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queryTables/queryTable1.xml" ContentType="application/vnd.openxmlformats-officedocument.spreadsheetml.queryTable+xml"/>
  <Override PartName="/xl/tables/table5.xml" ContentType="application/vnd.openxmlformats-officedocument.spreadsheetml.table+xml"/>
  <Override PartName="/xl/queryTables/queryTable2.xml" ContentType="application/vnd.openxmlformats-officedocument.spreadsheetml.queryTable+xml"/>
  <Override PartName="/xl/tables/table6.xml" ContentType="application/vnd.openxmlformats-officedocument.spreadsheetml.table+xml"/>
  <Override PartName="/xl/queryTables/queryTable3.xml" ContentType="application/vnd.openxmlformats-officedocument.spreadsheetml.queryTable+xml"/>
  <Override PartName="/xl/tables/table7.xml" ContentType="application/vnd.openxmlformats-officedocument.spreadsheetml.table+xml"/>
  <Override PartName="/xl/queryTables/queryTable4.xml" ContentType="application/vnd.openxmlformats-officedocument.spreadsheetml.query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66925"/>
  <mc:AlternateContent xmlns:mc="http://schemas.openxmlformats.org/markup-compatibility/2006">
    <mc:Choice Requires="x15">
      <x15ac:absPath xmlns:x15ac="http://schemas.microsoft.com/office/spreadsheetml/2010/11/ac" url="https://thepcguy-my.sharepoint.com/personal/tom_thepcguy_onmicrosoft_com/Documents/"/>
    </mc:Choice>
  </mc:AlternateContent>
  <xr:revisionPtr revIDLastSave="0" documentId="8_{5B24462E-0583-448E-B142-56F1D5AF7603}" xr6:coauthVersionLast="47" xr6:coauthVersionMax="47" xr10:uidLastSave="{00000000-0000-0000-0000-000000000000}"/>
  <bookViews>
    <workbookView xWindow="-110" yWindow="-110" windowWidth="19420" windowHeight="11020" xr2:uid="{26C3CED2-7E57-4B1A-AB29-58984CA5D66C}"/>
  </bookViews>
  <sheets>
    <sheet name="Charts" sheetId="35" r:id="rId1"/>
    <sheet name="Budget-Actual" sheetId="68" r:id="rId2"/>
    <sheet name="Expenses" sheetId="14" r:id="rId3"/>
    <sheet name="Customer List" sheetId="5" r:id="rId4"/>
    <sheet name="Order List" sheetId="6" r:id="rId5"/>
    <sheet name="Payments" sheetId="27" r:id="rId6"/>
    <sheet name="date formulas" sheetId="15" r:id="rId7"/>
    <sheet name="Text to columns" sheetId="1" r:id="rId8"/>
    <sheet name="Concatenate" sheetId="2" r:id="rId9"/>
    <sheet name="Pivot Table Data" sheetId="9" r:id="rId10"/>
    <sheet name="Orders" sheetId="51" r:id="rId11"/>
    <sheet name="Employees" sheetId="48" r:id="rId12"/>
    <sheet name="Customers" sheetId="47" r:id="rId13"/>
    <sheet name="Shippers" sheetId="53" r:id="rId14"/>
    <sheet name="Countries" sheetId="67" r:id="rId15"/>
  </sheets>
  <externalReferences>
    <externalReference r:id="rId16"/>
    <externalReference r:id="rId17"/>
    <externalReference r:id="rId18"/>
  </externalReferences>
  <definedNames>
    <definedName name="_xlnm._FilterDatabase" localSheetId="2" hidden="1">Expenses!$A$1:$F$210</definedName>
    <definedName name="_xlcn.WorksheetConnection_WORKBOOK20141108.xlsxCustomers" hidden="1">[1]!Customers[#Data]</definedName>
    <definedName name="_xlcn.WorksheetConnection_WORKBOOK20141108.xlsxCustomers1" hidden="1">[2]!Customers[#Data]</definedName>
    <definedName name="_xlcn.WorksheetConnection_WORKBOOK20141108.xlsxOrders" hidden="1">[1]!Orders[#Data]</definedName>
    <definedName name="_xlcn.WorksheetConnection_WORKBOOK20141108.xlsxOrders1" hidden="1">[2]!Orders[#Data]</definedName>
    <definedName name="ee" hidden="1">{"FirstQ",#N/A,FALSE,"Budget2000";"SecondQ",#N/A,FALSE,"Budget2000";"Summary",#N/A,FALSE,"Budget2000"}</definedName>
    <definedName name="ExternalData_2" localSheetId="12" hidden="1">'Customers'!$A$1:$K$92</definedName>
    <definedName name="ExternalData_3" localSheetId="11" hidden="1">Employees!$A$1:$P$10</definedName>
    <definedName name="ExternalData_6" localSheetId="10" hidden="1">Orders!$A$1:$O$1293</definedName>
    <definedName name="ExternalData_8" localSheetId="13" hidden="1">Shippers!$A$1:$C$4</definedName>
    <definedName name="fr" hidden="1">{"AllDetail",#N/A,FALSE,"Research Budget";"1stQuarter",#N/A,FALSE,"Research Budget";"2nd Quarter",#N/A,FALSE,"Research Budget";"Summary",#N/A,FALSE,"Research Budget"}</definedName>
    <definedName name="k" hidden="1">{"FirstQ",#N/A,FALSE,"Budget2000";"SecondQ",#N/A,FALSE,"Budget2000";"Summary",#N/A,FALSE,"Budget2000"}</definedName>
    <definedName name="Months">OFFSET('[3]16 Scroll Bars'!$B1048573,'[3]16 Scroll Bars'!$Q$17,0,12,1)</definedName>
    <definedName name="q" hidden="1">{"FirstQ",#N/A,FALSE,"Budget2000";"SecondQ",#N/A,FALSE,"Budget2000";"Summary",#N/A,FALSE,"Budget2000"}</definedName>
    <definedName name="Required">'[3]23 Scenarios'!$F$15:$L$15</definedName>
    <definedName name="rr" hidden="1">{"FirstQ",#N/A,FALSE,"Budget2000";"SecondQ",#N/A,FALSE,"Budget2000"}</definedName>
    <definedName name="rrr" hidden="1">{"AllDetail",#N/A,FALSE,"Research Budget";"1stQuarter",#N/A,FALSE,"Research Budget";"2nd Quarter",#N/A,FALSE,"Research Budget";"Summary",#N/A,FALSE,"Research Budget"}</definedName>
    <definedName name="Sales">OFFSET('[3]16 Scroll Bars'!$B$3,'[3]16 Scroll Bars'!$Q$17,1,12,1)</definedName>
    <definedName name="wrn.AllData." hidden="1">{"FirstQ",#N/A,FALSE,"Budget2000";"SecondQ",#N/A,FALSE,"Budget2000";"Summary",#N/A,FALSE,"Budget2000"}</definedName>
    <definedName name="wrn.FirstHalf." hidden="1">{"FirstQ",#N/A,FALSE,"Budget2000";"SecondQ",#N/A,FALSE,"Budget2000"}</definedName>
    <definedName name="x" hidden="1">{"FirstQ",#N/A,FALSE,"Budget2000";"SecondQ",#N/A,FALSE,"Budget2000";"Summary",#N/A,FALSE,"Budget2000"}</definedName>
    <definedName name="xxxxxxxxxxxxxxxxxxx" hidden="1">{"AllDetail",#N/A,FALSE,"Research Budget";"1stQuarter",#N/A,FALSE,"Research Budget";"2nd Quarter",#N/A,FALSE,"Research Budget";"Summary",#N/A,FALSE,"Research Budget"}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68" l="1"/>
  <c r="C8" i="68"/>
  <c r="C6" i="68"/>
  <c r="C4" i="68"/>
  <c r="C4" i="35"/>
  <c r="D4" i="35" s="1"/>
  <c r="C5" i="35"/>
  <c r="D5" i="35" s="1"/>
  <c r="E5" i="35" s="1"/>
  <c r="F5" i="35" s="1"/>
  <c r="G5" i="35" s="1"/>
  <c r="H5" i="35" s="1"/>
  <c r="C6" i="35"/>
  <c r="D6" i="35" s="1"/>
  <c r="E6" i="35" s="1"/>
  <c r="F6" i="35" s="1"/>
  <c r="C7" i="35"/>
  <c r="D7" i="35" s="1"/>
  <c r="E7" i="35" s="1"/>
  <c r="F7" i="35" s="1"/>
  <c r="G7" i="35" s="1"/>
  <c r="H7" i="35" s="1"/>
  <c r="C8" i="35"/>
  <c r="D8" i="35" s="1"/>
  <c r="E8" i="35" s="1"/>
  <c r="F8" i="35" s="1"/>
  <c r="G8" i="35" s="1"/>
  <c r="H8" i="35" s="1"/>
  <c r="C9" i="35"/>
  <c r="D9" i="35"/>
  <c r="E9" i="35" s="1"/>
  <c r="F9" i="35" s="1"/>
  <c r="G9" i="35" s="1"/>
  <c r="H9" i="35" s="1"/>
  <c r="F833" i="51"/>
  <c r="F834" i="51"/>
  <c r="F835" i="51"/>
  <c r="F836" i="51"/>
  <c r="F837" i="51"/>
  <c r="F838" i="51"/>
  <c r="F839" i="51"/>
  <c r="F840" i="51"/>
  <c r="F841" i="51"/>
  <c r="F842" i="51"/>
  <c r="F843" i="51"/>
  <c r="F844" i="51"/>
  <c r="F845" i="51"/>
  <c r="F846" i="51"/>
  <c r="F847" i="51"/>
  <c r="F848" i="51"/>
  <c r="F849" i="51"/>
  <c r="F850" i="51"/>
  <c r="F851" i="51"/>
  <c r="F852" i="51"/>
  <c r="F853" i="51"/>
  <c r="F854" i="51"/>
  <c r="F855" i="51"/>
  <c r="F856" i="51"/>
  <c r="F857" i="51"/>
  <c r="F858" i="51"/>
  <c r="F859" i="51"/>
  <c r="F860" i="51"/>
  <c r="F861" i="51"/>
  <c r="F862" i="51"/>
  <c r="F863" i="51"/>
  <c r="F864" i="51"/>
  <c r="F865" i="51"/>
  <c r="F866" i="51"/>
  <c r="F867" i="51"/>
  <c r="F868" i="51"/>
  <c r="F869" i="51"/>
  <c r="F870" i="51"/>
  <c r="F871" i="51"/>
  <c r="F872" i="51"/>
  <c r="F873" i="51"/>
  <c r="F874" i="51"/>
  <c r="F875" i="51"/>
  <c r="F876" i="51"/>
  <c r="F877" i="51"/>
  <c r="F878" i="51"/>
  <c r="F879" i="51"/>
  <c r="F880" i="51"/>
  <c r="F881" i="51"/>
  <c r="F882" i="51"/>
  <c r="F883" i="51"/>
  <c r="F884" i="51"/>
  <c r="F885" i="51"/>
  <c r="F886" i="51"/>
  <c r="F887" i="51"/>
  <c r="F888" i="51"/>
  <c r="F889" i="51"/>
  <c r="F890" i="51"/>
  <c r="F891" i="51"/>
  <c r="F892" i="51"/>
  <c r="F893" i="51"/>
  <c r="F894" i="51"/>
  <c r="F895" i="51"/>
  <c r="F896" i="51"/>
  <c r="F897" i="51"/>
  <c r="F898" i="51"/>
  <c r="F899" i="51"/>
  <c r="F900" i="51"/>
  <c r="F901" i="51"/>
  <c r="F902" i="51"/>
  <c r="F903" i="51"/>
  <c r="F904" i="51"/>
  <c r="F905" i="51"/>
  <c r="F906" i="51"/>
  <c r="F907" i="51"/>
  <c r="F908" i="51"/>
  <c r="F909" i="51"/>
  <c r="F910" i="51"/>
  <c r="F911" i="51"/>
  <c r="F912" i="51"/>
  <c r="F913" i="51"/>
  <c r="F914" i="51"/>
  <c r="F915" i="51"/>
  <c r="F916" i="51"/>
  <c r="F917" i="51"/>
  <c r="F918" i="51"/>
  <c r="F919" i="51"/>
  <c r="F920" i="51"/>
  <c r="F921" i="51"/>
  <c r="F922" i="51"/>
  <c r="F923" i="51"/>
  <c r="F924" i="51"/>
  <c r="F925" i="51"/>
  <c r="F926" i="51"/>
  <c r="F927" i="51"/>
  <c r="F928" i="51"/>
  <c r="F929" i="51"/>
  <c r="F930" i="51"/>
  <c r="F931" i="51"/>
  <c r="F932" i="51"/>
  <c r="F933" i="51"/>
  <c r="F934" i="51"/>
  <c r="F935" i="51"/>
  <c r="F936" i="51"/>
  <c r="F937" i="51"/>
  <c r="F938" i="51"/>
  <c r="F939" i="51"/>
  <c r="F940" i="51"/>
  <c r="F941" i="51"/>
  <c r="F942" i="51"/>
  <c r="F943" i="51"/>
  <c r="F944" i="51"/>
  <c r="F945" i="51"/>
  <c r="F946" i="51"/>
  <c r="F947" i="51"/>
  <c r="F948" i="51"/>
  <c r="F949" i="51"/>
  <c r="F950" i="51"/>
  <c r="F951" i="51"/>
  <c r="F952" i="51"/>
  <c r="F953" i="51"/>
  <c r="F954" i="51"/>
  <c r="F955" i="51"/>
  <c r="F956" i="51"/>
  <c r="F957" i="51"/>
  <c r="F958" i="51"/>
  <c r="F959" i="51"/>
  <c r="F960" i="51"/>
  <c r="F961" i="51"/>
  <c r="F962" i="51"/>
  <c r="F963" i="51"/>
  <c r="F964" i="51"/>
  <c r="F965" i="51"/>
  <c r="F966" i="51"/>
  <c r="F967" i="51"/>
  <c r="F968" i="51"/>
  <c r="F969" i="51"/>
  <c r="F970" i="51"/>
  <c r="F971" i="51"/>
  <c r="F972" i="51"/>
  <c r="F973" i="51"/>
  <c r="F974" i="51"/>
  <c r="F975" i="51"/>
  <c r="F976" i="51"/>
  <c r="F977" i="51"/>
  <c r="F978" i="51"/>
  <c r="F979" i="51"/>
  <c r="F980" i="51"/>
  <c r="F981" i="51"/>
  <c r="F982" i="51"/>
  <c r="F983" i="51"/>
  <c r="F984" i="51"/>
  <c r="F985" i="51"/>
  <c r="F986" i="51"/>
  <c r="F987" i="51"/>
  <c r="F988" i="51"/>
  <c r="F989" i="51"/>
  <c r="F990" i="51"/>
  <c r="F991" i="51"/>
  <c r="F992" i="51"/>
  <c r="F993" i="51"/>
  <c r="F832" i="51"/>
  <c r="C11" i="68" l="1"/>
  <c r="I9" i="35"/>
  <c r="E4" i="35"/>
  <c r="F4" i="35" s="1"/>
  <c r="G4" i="35" s="1"/>
  <c r="H4" i="35" s="1"/>
  <c r="G6" i="35"/>
  <c r="H6" i="35" s="1"/>
  <c r="I5" i="35"/>
  <c r="I7" i="35"/>
  <c r="I8" i="35"/>
  <c r="I4" i="35" l="1"/>
  <c r="I6" i="35"/>
  <c r="B11" i="35"/>
  <c r="C11" i="35" l="1"/>
  <c r="D11" i="35" l="1"/>
  <c r="E11" i="35" l="1"/>
  <c r="F11" i="35" l="1"/>
  <c r="G11" i="35" l="1"/>
  <c r="H11" i="35" l="1"/>
  <c r="I11" i="35" s="1"/>
  <c r="H204" i="9" l="1"/>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 i="9"/>
  <c r="H2"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7CBD87F-1415-4524-B0C1-A58B1B5DFBB4}" keepAlive="1" name="Query - Categories" description="Connection to the 'Categories' query in the workbook." type="5" refreshedVersion="6" background="1" saveData="1">
    <dbPr connection="Provider=Microsoft.Mashup.OleDb.1;Data Source=$Workbook$;Location=Categories;Extended Properties=&quot;&quot;" command="SELECT * FROM [Categories]"/>
  </connection>
  <connection id="2" xr16:uid="{614BDC8E-C998-435A-B9E9-DBECB155D8BE}" keepAlive="1" name="Query - Customers" description="Connection to the 'Customers' query in the workbook." type="5" refreshedVersion="6" background="1" saveData="1">
    <dbPr connection="Provider=Microsoft.Mashup.OleDb.1;Data Source=$Workbook$;Location=Customers;Extended Properties=&quot;&quot;" command="SELECT * FROM [Customers]"/>
  </connection>
  <connection id="3" xr16:uid="{C4329A20-6D8F-40B0-A279-739BE3D55B92}" keepAlive="1" name="Query - Employees" description="Connection to the 'Employees' query in the workbook." type="5" refreshedVersion="6" background="1" saveData="1">
    <dbPr connection="Provider=Microsoft.Mashup.OleDb.1;Data Source=$Workbook$;Location=Employees;Extended Properties=&quot;&quot;" command="SELECT * FROM [Employees]"/>
  </connection>
  <connection id="4" xr16:uid="{B93E214A-FC57-4A8D-801C-3778F2FF97FC}" keepAlive="1" name="Query - New Shippers" description="Connection to the 'New Shippers' query in the workbook." type="5" refreshedVersion="6" background="1" saveData="1">
    <dbPr connection="Provider=Microsoft.Mashup.OleDb.1;Data Source=$Workbook$;Location=New Shippers;Extended Properties=&quot;&quot;" command="SELECT * FROM [New Shippers]"/>
  </connection>
  <connection id="5" xr16:uid="{DE75FDC2-D623-4B8F-8D4B-FC9A333FB1D0}" keepAlive="1" name="Query - Order Details" description="Connection to the 'Order Details' query in the workbook." type="5" refreshedVersion="6" background="1" saveData="1">
    <dbPr connection="Provider=Microsoft.Mashup.OleDb.1;Data Source=$Workbook$;Location=Order Details;Extended Properties=&quot;&quot;" command="SELECT * FROM [Order Details]"/>
  </connection>
  <connection id="6" xr16:uid="{6D156BBF-ECBA-40CC-BCA2-938E543582C5}" keepAlive="1" name="Query - Orders" description="Connection to the 'Orders' query in the workbook." type="5" refreshedVersion="6" background="1" saveData="1">
    <dbPr connection="Provider=Microsoft.Mashup.OleDb.1;Data Source=$Workbook$;Location=Orders;Extended Properties=&quot;&quot;" command="SELECT * FROM [Orders]"/>
  </connection>
  <connection id="7" xr16:uid="{54E8DC9B-50A5-49E3-8AC7-F4F09F87783E}" keepAlive="1" name="Query - Products" description="Connection to the 'Products' query in the workbook." type="5" refreshedVersion="6" background="1" saveData="1">
    <dbPr connection="Provider=Microsoft.Mashup.OleDb.1;Data Source=$Workbook$;Location=Products;Extended Properties=&quot;&quot;" command="SELECT * FROM [Products]"/>
  </connection>
  <connection id="8" xr16:uid="{59E27283-1F5C-4BE9-AB0D-168835826310}" keepAlive="1" name="Query - Shippers" description="Connection to the 'Shippers' query in the workbook." type="5" refreshedVersion="6" background="1" saveData="1">
    <dbPr connection="Provider=Microsoft.Mashup.OleDb.1;Data Source=$Workbook$;Location=Shippers;Extended Properties=&quot;&quot;" command="SELECT * FROM [Shippers]"/>
  </connection>
  <connection id="9" xr16:uid="{51226F7F-FB90-4BCF-AF87-C5FEE47A3A21}" keepAlive="1" name="Query - Suppliers" description="Connection to the 'Suppliers' query in the workbook." type="5" refreshedVersion="6" background="1" saveData="1">
    <dbPr connection="Provider=Microsoft.Mashup.OleDb.1;Data Source=$Workbook$;Location=Suppliers;Extended Properties=&quot;&quot;" command="SELECT * FROM [Suppliers]"/>
  </connection>
</connections>
</file>

<file path=xl/sharedStrings.xml><?xml version="1.0" encoding="utf-8"?>
<sst xmlns="http://schemas.openxmlformats.org/spreadsheetml/2006/main" count="17418" uniqueCount="1236">
  <si>
    <t>Company Budget - 2025</t>
  </si>
  <si>
    <t>Dept</t>
  </si>
  <si>
    <t>January</t>
  </si>
  <si>
    <t>February</t>
  </si>
  <si>
    <t>March</t>
  </si>
  <si>
    <t>April</t>
  </si>
  <si>
    <t>May</t>
  </si>
  <si>
    <t>June</t>
  </si>
  <si>
    <t>July</t>
  </si>
  <si>
    <t>Totals</t>
  </si>
  <si>
    <t>Sales</t>
  </si>
  <si>
    <t>Purchasing</t>
  </si>
  <si>
    <t>R&amp;D</t>
  </si>
  <si>
    <t>Computer</t>
  </si>
  <si>
    <t>Warehouse</t>
  </si>
  <si>
    <t>Accounting</t>
  </si>
  <si>
    <t>Jan Budget</t>
  </si>
  <si>
    <t>Jan Actual</t>
  </si>
  <si>
    <t>Date</t>
  </si>
  <si>
    <t>Country</t>
  </si>
  <si>
    <t>Currency Amount</t>
  </si>
  <si>
    <t>Exchange Rate</t>
  </si>
  <si>
    <t>US Dollar Amount</t>
  </si>
  <si>
    <t>Expense Type</t>
  </si>
  <si>
    <t>Germany</t>
  </si>
  <si>
    <t>Gifts</t>
  </si>
  <si>
    <t>Hotel</t>
  </si>
  <si>
    <t>Switzerland</t>
  </si>
  <si>
    <t>Austria</t>
  </si>
  <si>
    <t>Dinner</t>
  </si>
  <si>
    <t>Entertainment</t>
  </si>
  <si>
    <t>Incidentals</t>
  </si>
  <si>
    <t>Lunch</t>
  </si>
  <si>
    <t>Other</t>
  </si>
  <si>
    <t>Postage</t>
  </si>
  <si>
    <t>Snack</t>
  </si>
  <si>
    <t>Subway</t>
  </si>
  <si>
    <t>Train</t>
  </si>
  <si>
    <t>Czech Republic</t>
  </si>
  <si>
    <t>Breakfast</t>
  </si>
  <si>
    <t>Telephone</t>
  </si>
  <si>
    <t>France</t>
  </si>
  <si>
    <t>Hungary</t>
  </si>
  <si>
    <t>Parking</t>
  </si>
  <si>
    <t>Italy</t>
  </si>
  <si>
    <t>Taxi</t>
  </si>
  <si>
    <t>Spain</t>
  </si>
  <si>
    <t>United States</t>
  </si>
  <si>
    <t>CustomerID</t>
  </si>
  <si>
    <t>CompanyName</t>
  </si>
  <si>
    <t>ContactName</t>
  </si>
  <si>
    <t>ContactTitle</t>
  </si>
  <si>
    <t>Address</t>
  </si>
  <si>
    <t>City</t>
  </si>
  <si>
    <t>Region</t>
  </si>
  <si>
    <t>PostalCode</t>
  </si>
  <si>
    <t>Phone</t>
  </si>
  <si>
    <t>Fax</t>
  </si>
  <si>
    <t>ALFKI</t>
  </si>
  <si>
    <t>Alfreds Futterkiste</t>
  </si>
  <si>
    <t>Maria Anders</t>
  </si>
  <si>
    <t>Sales Representative</t>
  </si>
  <si>
    <t>Obere Str. 57</t>
  </si>
  <si>
    <t>Berlin</t>
  </si>
  <si>
    <t>12209</t>
  </si>
  <si>
    <t>030-0074321</t>
  </si>
  <si>
    <t>030-0076545</t>
  </si>
  <si>
    <t>ANATR</t>
  </si>
  <si>
    <t>Ana Trujillo Emparedados y helados</t>
  </si>
  <si>
    <t>Ana Trujillo</t>
  </si>
  <si>
    <t>Owner</t>
  </si>
  <si>
    <t>Avda. de la Constitución 2222</t>
  </si>
  <si>
    <t>México D.F.</t>
  </si>
  <si>
    <t>05021</t>
  </si>
  <si>
    <t>Mexico</t>
  </si>
  <si>
    <t>(5) 555-4729</t>
  </si>
  <si>
    <t>(5) 555-3745</t>
  </si>
  <si>
    <t>ANTON</t>
  </si>
  <si>
    <t>Antonio Moreno Taquería</t>
  </si>
  <si>
    <t>Antonio Moreno</t>
  </si>
  <si>
    <t>Mataderos  2312</t>
  </si>
  <si>
    <t>05023</t>
  </si>
  <si>
    <t>(5) 555-3932</t>
  </si>
  <si>
    <t>AROUT</t>
  </si>
  <si>
    <t>Around the Horn</t>
  </si>
  <si>
    <t>Thomas Hardy</t>
  </si>
  <si>
    <t>120 Hanover Sq.</t>
  </si>
  <si>
    <t>London</t>
  </si>
  <si>
    <t>WA1 1DP</t>
  </si>
  <si>
    <t>UK</t>
  </si>
  <si>
    <t>(171) 555-7788</t>
  </si>
  <si>
    <t>(171) 555-6750</t>
  </si>
  <si>
    <t>BERGS</t>
  </si>
  <si>
    <t>Berglunds snabbköp</t>
  </si>
  <si>
    <t>Christina Berglund</t>
  </si>
  <si>
    <t>Order Administrator</t>
  </si>
  <si>
    <t>Berguvsvägen  8</t>
  </si>
  <si>
    <t>Luleå</t>
  </si>
  <si>
    <t>S-958 22</t>
  </si>
  <si>
    <t>Sweden</t>
  </si>
  <si>
    <t>0921-12 34 65</t>
  </si>
  <si>
    <t>0921-12 34 67</t>
  </si>
  <si>
    <t>BLAUS</t>
  </si>
  <si>
    <t>Blauer See Delikatessen</t>
  </si>
  <si>
    <t>Hanna Moos</t>
  </si>
  <si>
    <t>Forsterstr. 57</t>
  </si>
  <si>
    <t>Mannheim</t>
  </si>
  <si>
    <t>68306</t>
  </si>
  <si>
    <t>0621-08460</t>
  </si>
  <si>
    <t>0621-08924</t>
  </si>
  <si>
    <t>BLONP</t>
  </si>
  <si>
    <t>Blondel père et fils</t>
  </si>
  <si>
    <t>Frédérique Citeaux</t>
  </si>
  <si>
    <t>Marketing Manager</t>
  </si>
  <si>
    <t>24, place Kléber</t>
  </si>
  <si>
    <t>Strasbourg</t>
  </si>
  <si>
    <t>67000</t>
  </si>
  <si>
    <t>88.60.15.31</t>
  </si>
  <si>
    <t>88.60.15.32</t>
  </si>
  <si>
    <t>BOLID</t>
  </si>
  <si>
    <t>Bólido Comidas preparadas</t>
  </si>
  <si>
    <t>Martín Sommer</t>
  </si>
  <si>
    <t>C/ Araquil, 67</t>
  </si>
  <si>
    <t>Madrid</t>
  </si>
  <si>
    <t>28023</t>
  </si>
  <si>
    <t>(91) 555 22 82</t>
  </si>
  <si>
    <t>(91) 555 91 99</t>
  </si>
  <si>
    <t>BONAP</t>
  </si>
  <si>
    <t>Bon app'</t>
  </si>
  <si>
    <t>Laurence Lebihan</t>
  </si>
  <si>
    <t>12, rue des Bouchers</t>
  </si>
  <si>
    <t>Marseille</t>
  </si>
  <si>
    <t>13008</t>
  </si>
  <si>
    <t>91.24.45.40</t>
  </si>
  <si>
    <t>91.24.45.41</t>
  </si>
  <si>
    <t>BOTTM</t>
  </si>
  <si>
    <t>Bottom-Dollar Markets</t>
  </si>
  <si>
    <t>Elizabeth Lincoln</t>
  </si>
  <si>
    <t>Accounting Manager</t>
  </si>
  <si>
    <t>23 Tsawassen Blvd.</t>
  </si>
  <si>
    <t>Tsawassen</t>
  </si>
  <si>
    <t>BC</t>
  </si>
  <si>
    <t>T2F 8M4</t>
  </si>
  <si>
    <t>Canada</t>
  </si>
  <si>
    <t>(604) 555-4729</t>
  </si>
  <si>
    <t>(604) 555-3745</t>
  </si>
  <si>
    <t>BSBEV</t>
  </si>
  <si>
    <t>B's Beverages</t>
  </si>
  <si>
    <t>Victoria Ashworth</t>
  </si>
  <si>
    <t>Fauntleroy Circus</t>
  </si>
  <si>
    <t>EC2 5NT</t>
  </si>
  <si>
    <t>(171) 555-1212</t>
  </si>
  <si>
    <t>CACTU</t>
  </si>
  <si>
    <t>Cactus Comidas para llevar</t>
  </si>
  <si>
    <t>Patricio Simpson</t>
  </si>
  <si>
    <t>Sales Agent</t>
  </si>
  <si>
    <t>Cerrito 333</t>
  </si>
  <si>
    <t>Buenos Aires</t>
  </si>
  <si>
    <t>1010</t>
  </si>
  <si>
    <t>Argentina</t>
  </si>
  <si>
    <t>(1) 135-5555</t>
  </si>
  <si>
    <t>(1) 135-4892</t>
  </si>
  <si>
    <t>CENTC</t>
  </si>
  <si>
    <t>Centro comercial Moctezuma</t>
  </si>
  <si>
    <t>Francisco Chang</t>
  </si>
  <si>
    <t>Sierras de Granada 9993</t>
  </si>
  <si>
    <t>05022</t>
  </si>
  <si>
    <t>(5) 555-3392</t>
  </si>
  <si>
    <t>(5) 555-7293</t>
  </si>
  <si>
    <t>CHOPS</t>
  </si>
  <si>
    <t>Chop-suey Chinese</t>
  </si>
  <si>
    <t>Yang Wang</t>
  </si>
  <si>
    <t>Hauptstr. 29</t>
  </si>
  <si>
    <t>Bern</t>
  </si>
  <si>
    <t>3012</t>
  </si>
  <si>
    <t>0452-076545</t>
  </si>
  <si>
    <t>COMMI</t>
  </si>
  <si>
    <t>Comércio Mineiro</t>
  </si>
  <si>
    <t>Pedro Afonso</t>
  </si>
  <si>
    <t>Sales Associate</t>
  </si>
  <si>
    <t>Av. dos Lusíadas, 23</t>
  </si>
  <si>
    <t>São Paulo</t>
  </si>
  <si>
    <t>SP</t>
  </si>
  <si>
    <t>05432-043</t>
  </si>
  <si>
    <t>Brazil</t>
  </si>
  <si>
    <t>(11) 555-7647</t>
  </si>
  <si>
    <t>CONSH</t>
  </si>
  <si>
    <t>Consolidated Holdings</t>
  </si>
  <si>
    <t>Elizabeth Brown</t>
  </si>
  <si>
    <t xml:space="preserve">Berkeley Gardens_x000D_
12  Brewery </t>
  </si>
  <si>
    <t>WX1 6LT</t>
  </si>
  <si>
    <t>(171) 555-2282</t>
  </si>
  <si>
    <t>(171) 555-9199</t>
  </si>
  <si>
    <t>DRACD</t>
  </si>
  <si>
    <t>Drachenblut Delikatessen</t>
  </si>
  <si>
    <t>Sven Ottlieb</t>
  </si>
  <si>
    <t>Walserweg 21</t>
  </si>
  <si>
    <t>Aachen</t>
  </si>
  <si>
    <t>52066</t>
  </si>
  <si>
    <t>0241-039123</t>
  </si>
  <si>
    <t>0241-059428</t>
  </si>
  <si>
    <t>DUMON</t>
  </si>
  <si>
    <t>Du monde entier</t>
  </si>
  <si>
    <t>Janine Labrune</t>
  </si>
  <si>
    <t>67, rue des Cinquante Otages</t>
  </si>
  <si>
    <t>Nantes</t>
  </si>
  <si>
    <t>44000</t>
  </si>
  <si>
    <t>40.67.88.88</t>
  </si>
  <si>
    <t>40.67.89.89</t>
  </si>
  <si>
    <t>EASTC</t>
  </si>
  <si>
    <t>Eastern Connection</t>
  </si>
  <si>
    <t>Ann Devon</t>
  </si>
  <si>
    <t>35 King George</t>
  </si>
  <si>
    <t>WX3 6FW</t>
  </si>
  <si>
    <t>(171) 555-0297</t>
  </si>
  <si>
    <t>(171) 555-3373</t>
  </si>
  <si>
    <t>ERNSH</t>
  </si>
  <si>
    <t>Ernst Handel</t>
  </si>
  <si>
    <t>Roland Mendel</t>
  </si>
  <si>
    <t>Sales Manager</t>
  </si>
  <si>
    <t>Kirchgasse 6</t>
  </si>
  <si>
    <t>Graz</t>
  </si>
  <si>
    <t>8010</t>
  </si>
  <si>
    <t>7675-3425</t>
  </si>
  <si>
    <t>7675-3426</t>
  </si>
  <si>
    <t>FAMIA</t>
  </si>
  <si>
    <t>Familia Arquibaldo</t>
  </si>
  <si>
    <t>Aria Cruz</t>
  </si>
  <si>
    <t>Marketing Assistant</t>
  </si>
  <si>
    <t>Rua Orós, 92</t>
  </si>
  <si>
    <t>05442-030</t>
  </si>
  <si>
    <t>(11) 555-9857</t>
  </si>
  <si>
    <t>FISSA</t>
  </si>
  <si>
    <t>FISSA Fabrica Inter. Salchichas S.A.</t>
  </si>
  <si>
    <t>Diego Roel</t>
  </si>
  <si>
    <t>C/ Moralzarzal, 86</t>
  </si>
  <si>
    <t>28034</t>
  </si>
  <si>
    <t>(91) 555 94 44</t>
  </si>
  <si>
    <t>(91) 555 55 93</t>
  </si>
  <si>
    <t>FOLIG</t>
  </si>
  <si>
    <t>Folies gourmandes</t>
  </si>
  <si>
    <t>Martine Rancé</t>
  </si>
  <si>
    <t>Assistant Sales Agent</t>
  </si>
  <si>
    <t>184, chaussée de Tournai</t>
  </si>
  <si>
    <t>Lille</t>
  </si>
  <si>
    <t>59000</t>
  </si>
  <si>
    <t>20.16.10.16</t>
  </si>
  <si>
    <t>20.16.10.17</t>
  </si>
  <si>
    <t>FOLKO</t>
  </si>
  <si>
    <t>Folk och fä HB</t>
  </si>
  <si>
    <t>Maria Larsson</t>
  </si>
  <si>
    <t>Åkergatan 24</t>
  </si>
  <si>
    <t>Bräcke</t>
  </si>
  <si>
    <t>S-844 67</t>
  </si>
  <si>
    <t>0695-34 67 21</t>
  </si>
  <si>
    <t>FRANK</t>
  </si>
  <si>
    <t>Frankenversand</t>
  </si>
  <si>
    <t>Peter Franken</t>
  </si>
  <si>
    <t>Berliner Platz 43</t>
  </si>
  <si>
    <t>München</t>
  </si>
  <si>
    <t>80805</t>
  </si>
  <si>
    <t>089-0877310</t>
  </si>
  <si>
    <t>089-0877451</t>
  </si>
  <si>
    <t>FRANR</t>
  </si>
  <si>
    <t>France restauration</t>
  </si>
  <si>
    <t>Carine Schmitt</t>
  </si>
  <si>
    <t>54, rue Royale</t>
  </si>
  <si>
    <t>40.32.21.21</t>
  </si>
  <si>
    <t>40.32.21.20</t>
  </si>
  <si>
    <t>FRANS</t>
  </si>
  <si>
    <t>Franchi S.p.A.</t>
  </si>
  <si>
    <t>Paolo Accorti</t>
  </si>
  <si>
    <t>Via Monte Bianco 34</t>
  </si>
  <si>
    <t>Torino</t>
  </si>
  <si>
    <t>10100</t>
  </si>
  <si>
    <t>011-4988260</t>
  </si>
  <si>
    <t>011-4988261</t>
  </si>
  <si>
    <t>FURIB</t>
  </si>
  <si>
    <t>Furia Bacalhau e Frutos do Mar</t>
  </si>
  <si>
    <t xml:space="preserve">Lino Rodriguez </t>
  </si>
  <si>
    <t>Jardim das rosas n. 32</t>
  </si>
  <si>
    <t>Lisboa</t>
  </si>
  <si>
    <t>1675</t>
  </si>
  <si>
    <t>Portugal</t>
  </si>
  <si>
    <t>(1) 354-2534</t>
  </si>
  <si>
    <t>(1) 354-2535</t>
  </si>
  <si>
    <t>GALED</t>
  </si>
  <si>
    <t>Galería del gastrónomo</t>
  </si>
  <si>
    <t>Eduardo Saavedra</t>
  </si>
  <si>
    <t>Rambla de Cataluña, 23</t>
  </si>
  <si>
    <t>Barcelona</t>
  </si>
  <si>
    <t>08022</t>
  </si>
  <si>
    <t>(93) 203 4560</t>
  </si>
  <si>
    <t>(93) 203 4561</t>
  </si>
  <si>
    <t>GODOS</t>
  </si>
  <si>
    <t>Godos Cocina Típica</t>
  </si>
  <si>
    <t>José Pedro Freyre</t>
  </si>
  <si>
    <t>C/ Romero, 33</t>
  </si>
  <si>
    <t>Sevilla</t>
  </si>
  <si>
    <t>41101</t>
  </si>
  <si>
    <t>(95) 555 82 82</t>
  </si>
  <si>
    <t>GOURL</t>
  </si>
  <si>
    <t>Gourmet Lanchonetes</t>
  </si>
  <si>
    <t>André Fonseca</t>
  </si>
  <si>
    <t>Av. Brasil, 442</t>
  </si>
  <si>
    <t>Campinas</t>
  </si>
  <si>
    <t>04876-786</t>
  </si>
  <si>
    <t>(11) 555-9482</t>
  </si>
  <si>
    <t>GREAL</t>
  </si>
  <si>
    <t>Great Lakes Food Market</t>
  </si>
  <si>
    <t>Howard Snyder</t>
  </si>
  <si>
    <t>2732 Baker Blvd.</t>
  </si>
  <si>
    <t>Eugene</t>
  </si>
  <si>
    <t>OR</t>
  </si>
  <si>
    <t>97403</t>
  </si>
  <si>
    <t>USA</t>
  </si>
  <si>
    <t>(503) 555-7555</t>
  </si>
  <si>
    <t>GROSR</t>
  </si>
  <si>
    <t>GROSELLA-Restaurante</t>
  </si>
  <si>
    <t>Manuel Pereira</t>
  </si>
  <si>
    <t>5ª Ave. Los Palos Grandes</t>
  </si>
  <si>
    <t>Caracas</t>
  </si>
  <si>
    <t>DF</t>
  </si>
  <si>
    <t>1081</t>
  </si>
  <si>
    <t>Venezuela</t>
  </si>
  <si>
    <t>(2) 283-2951</t>
  </si>
  <si>
    <t>(2) 283-3397</t>
  </si>
  <si>
    <t>HANAR</t>
  </si>
  <si>
    <t>Hanari Carnes</t>
  </si>
  <si>
    <t>Mario Pontes</t>
  </si>
  <si>
    <t>Rua do Paço, 67</t>
  </si>
  <si>
    <t>Rio de Janeiro</t>
  </si>
  <si>
    <t>RJ</t>
  </si>
  <si>
    <t>05454-876</t>
  </si>
  <si>
    <t>(21) 555-0091</t>
  </si>
  <si>
    <t>(21) 555-8765</t>
  </si>
  <si>
    <t>HILAA</t>
  </si>
  <si>
    <t>HILARIÓN-Abastos</t>
  </si>
  <si>
    <t>Carlos Hernández</t>
  </si>
  <si>
    <t>Carrera 22 con Ave. Carlos Soublette #8-35</t>
  </si>
  <si>
    <t>San Cristóbal</t>
  </si>
  <si>
    <t>Táchira</t>
  </si>
  <si>
    <t>5022</t>
  </si>
  <si>
    <t>(5) 555-1340</t>
  </si>
  <si>
    <t>(5) 555-1948</t>
  </si>
  <si>
    <t>HUNGC</t>
  </si>
  <si>
    <t>Hungry Coyote Import Store</t>
  </si>
  <si>
    <t>Yoshi Latimer</t>
  </si>
  <si>
    <t>City Center Plaza_x000D_
516 Main St.</t>
  </si>
  <si>
    <t>Elgin</t>
  </si>
  <si>
    <t>97827</t>
  </si>
  <si>
    <t>(503) 555-6874</t>
  </si>
  <si>
    <t>(503) 555-2376</t>
  </si>
  <si>
    <t>HUNGO</t>
  </si>
  <si>
    <t>Hungry Owl All-Night Grocers</t>
  </si>
  <si>
    <t>Patricia McKenna</t>
  </si>
  <si>
    <t>8 Johnstown Road</t>
  </si>
  <si>
    <t>Cork</t>
  </si>
  <si>
    <t>Co. Cork</t>
  </si>
  <si>
    <t>Ireland</t>
  </si>
  <si>
    <t>2967 542</t>
  </si>
  <si>
    <t>2967 3333</t>
  </si>
  <si>
    <t>ISLAT</t>
  </si>
  <si>
    <t>Island Trading</t>
  </si>
  <si>
    <t>Helen Bennett</t>
  </si>
  <si>
    <t>Garden House_x000D_
Crowther Way</t>
  </si>
  <si>
    <t>Cowes</t>
  </si>
  <si>
    <t>Isle of Wight</t>
  </si>
  <si>
    <t>PO31 7PJ</t>
  </si>
  <si>
    <t>(198) 555-8888</t>
  </si>
  <si>
    <t>KOENE</t>
  </si>
  <si>
    <t>Königlich Essen</t>
  </si>
  <si>
    <t>Philip Cramer</t>
  </si>
  <si>
    <t>Maubelstr. 90</t>
  </si>
  <si>
    <t>Brandenburg</t>
  </si>
  <si>
    <t>14776</t>
  </si>
  <si>
    <t>0555-09876</t>
  </si>
  <si>
    <t>LACOR</t>
  </si>
  <si>
    <t>La corne d'abondance</t>
  </si>
  <si>
    <t>Daniel Tonini</t>
  </si>
  <si>
    <t>67, avenue de l'Europe</t>
  </si>
  <si>
    <t>Versailles</t>
  </si>
  <si>
    <t>78000</t>
  </si>
  <si>
    <t>30.59.84.10</t>
  </si>
  <si>
    <t>30.59.85.11</t>
  </si>
  <si>
    <t>LAMAI</t>
  </si>
  <si>
    <t>La maison d'Asie</t>
  </si>
  <si>
    <t>Annette Roulet</t>
  </si>
  <si>
    <t>1 rue Alsace-Lorraine</t>
  </si>
  <si>
    <t>Toulouse</t>
  </si>
  <si>
    <t>31000</t>
  </si>
  <si>
    <t>61.77.61.10</t>
  </si>
  <si>
    <t>61.77.61.11</t>
  </si>
  <si>
    <t>LAUGB</t>
  </si>
  <si>
    <t>Laughing Bacchus Wine Cellars</t>
  </si>
  <si>
    <t>Yoshi Tannamuri</t>
  </si>
  <si>
    <t>1900 Oak St.</t>
  </si>
  <si>
    <t>Vancouver</t>
  </si>
  <si>
    <t>V3F 2K1</t>
  </si>
  <si>
    <t>(604) 555-3392</t>
  </si>
  <si>
    <t>(604) 555-7293</t>
  </si>
  <si>
    <t>LAZYK</t>
  </si>
  <si>
    <t>Lazy K Kountry Store</t>
  </si>
  <si>
    <t>John Steel</t>
  </si>
  <si>
    <t>12 Orchestra Terrace</t>
  </si>
  <si>
    <t>Walla Walla</t>
  </si>
  <si>
    <t>WA</t>
  </si>
  <si>
    <t>99362</t>
  </si>
  <si>
    <t>(509) 555-7969</t>
  </si>
  <si>
    <t>(509) 555-6221</t>
  </si>
  <si>
    <t>LEHMS</t>
  </si>
  <si>
    <t>Lehmanns Marktstand</t>
  </si>
  <si>
    <t>Renate Messner</t>
  </si>
  <si>
    <t>Magazinweg 7</t>
  </si>
  <si>
    <t xml:space="preserve">Frankfurt a.M. </t>
  </si>
  <si>
    <t>60528</t>
  </si>
  <si>
    <t>069-0245984</t>
  </si>
  <si>
    <t>069-0245874</t>
  </si>
  <si>
    <t>LETSS</t>
  </si>
  <si>
    <t>Let's Stop N Shop</t>
  </si>
  <si>
    <t>Jaime Yorres</t>
  </si>
  <si>
    <t>87 Polk St._x000D_
Suite 5</t>
  </si>
  <si>
    <t>San Francisco</t>
  </si>
  <si>
    <t>CA</t>
  </si>
  <si>
    <t>94117</t>
  </si>
  <si>
    <t>(415) 555-5938</t>
  </si>
  <si>
    <t>LILAS</t>
  </si>
  <si>
    <t>LILA-Supermercado</t>
  </si>
  <si>
    <t>Carlos González</t>
  </si>
  <si>
    <t>Carrera 52 con Ave. Bolívar #65-98 Llano Largo</t>
  </si>
  <si>
    <t>Barquisimeto</t>
  </si>
  <si>
    <t>Lara</t>
  </si>
  <si>
    <t>3508</t>
  </si>
  <si>
    <t>(9) 331-6954</t>
  </si>
  <si>
    <t>(9) 331-7256</t>
  </si>
  <si>
    <t>LINOD</t>
  </si>
  <si>
    <t>LINO-Delicateses</t>
  </si>
  <si>
    <t>Felipe Izquierdo</t>
  </si>
  <si>
    <t>Ave. 5 de Mayo Porlamar</t>
  </si>
  <si>
    <t>I. de Margarita</t>
  </si>
  <si>
    <t>Nueva Esparta</t>
  </si>
  <si>
    <t>4980</t>
  </si>
  <si>
    <t>(8) 34-56-12</t>
  </si>
  <si>
    <t>(8) 34-93-93</t>
  </si>
  <si>
    <t>LONEP</t>
  </si>
  <si>
    <t>Lonesome Pine Restaurant</t>
  </si>
  <si>
    <t>Fran Wilson</t>
  </si>
  <si>
    <t>89 Chiaroscuro Rd.</t>
  </si>
  <si>
    <t>Portland</t>
  </si>
  <si>
    <t>97219</t>
  </si>
  <si>
    <t>(503) 555-9573</t>
  </si>
  <si>
    <t>(503) 555-9646</t>
  </si>
  <si>
    <t>MAGAA</t>
  </si>
  <si>
    <t>Magazzini Alimentari Riuniti</t>
  </si>
  <si>
    <t>Giovanni Rovelli</t>
  </si>
  <si>
    <t>Via Ludovico il Moro 22</t>
  </si>
  <si>
    <t>Bergamo</t>
  </si>
  <si>
    <t>24100</t>
  </si>
  <si>
    <t>035-640230</t>
  </si>
  <si>
    <t>035-640231</t>
  </si>
  <si>
    <t>MAISD</t>
  </si>
  <si>
    <t>Maison Dewey</t>
  </si>
  <si>
    <t>Catherine Dewey</t>
  </si>
  <si>
    <t>Rue Joseph-Bens 532</t>
  </si>
  <si>
    <t>Bruxelles</t>
  </si>
  <si>
    <t>B-1180</t>
  </si>
  <si>
    <t>Belgium</t>
  </si>
  <si>
    <t>(02) 201 24 67</t>
  </si>
  <si>
    <t>(02) 201 24 68</t>
  </si>
  <si>
    <t>MEREP</t>
  </si>
  <si>
    <t>Mère Paillarde</t>
  </si>
  <si>
    <t>Jean Fresnière</t>
  </si>
  <si>
    <t>43 rue St. Laurent</t>
  </si>
  <si>
    <t>Montréal</t>
  </si>
  <si>
    <t>Québec</t>
  </si>
  <si>
    <t>H1J 1C3</t>
  </si>
  <si>
    <t>(514) 555-8054</t>
  </si>
  <si>
    <t>(514) 555-8055</t>
  </si>
  <si>
    <t>MORGK</t>
  </si>
  <si>
    <t>Morgenstern Gesundkost</t>
  </si>
  <si>
    <t>Alexander Feuer</t>
  </si>
  <si>
    <t>Heerstr. 22</t>
  </si>
  <si>
    <t>Leipzig</t>
  </si>
  <si>
    <t>04179</t>
  </si>
  <si>
    <t>0342-023176</t>
  </si>
  <si>
    <t>NORTS</t>
  </si>
  <si>
    <t>North/South</t>
  </si>
  <si>
    <t>Simon Crowther</t>
  </si>
  <si>
    <t>South House_x000D_
300 Queensbridge</t>
  </si>
  <si>
    <t>SW7 1RZ</t>
  </si>
  <si>
    <t>(171) 555-7733</t>
  </si>
  <si>
    <t>(171) 555-2530</t>
  </si>
  <si>
    <t>OCEAN</t>
  </si>
  <si>
    <t>Océano Atlántico Ltda.</t>
  </si>
  <si>
    <t>Yvonne Moncada</t>
  </si>
  <si>
    <t>Ing. Gustavo Moncada 8585_x000D_
Piso 20-A</t>
  </si>
  <si>
    <t>(1) 135-5333</t>
  </si>
  <si>
    <t>(1) 135-5535</t>
  </si>
  <si>
    <t>OLDWO</t>
  </si>
  <si>
    <t>Old World Delicatessen</t>
  </si>
  <si>
    <t>Rene Phillips</t>
  </si>
  <si>
    <t>2743 Bering St.</t>
  </si>
  <si>
    <t>Anchorage</t>
  </si>
  <si>
    <t>AK</t>
  </si>
  <si>
    <t>99508</t>
  </si>
  <si>
    <t>(907) 555-7584</t>
  </si>
  <si>
    <t>(907) 555-2880</t>
  </si>
  <si>
    <t>OTTIK</t>
  </si>
  <si>
    <t>Ottilies Käseladen</t>
  </si>
  <si>
    <t>Henriette Pfalzheim</t>
  </si>
  <si>
    <t>Mehrheimerstr. 369</t>
  </si>
  <si>
    <t>Köln</t>
  </si>
  <si>
    <t>50739</t>
  </si>
  <si>
    <t>0221-0644327</t>
  </si>
  <si>
    <t>0221-0765721</t>
  </si>
  <si>
    <t>PARIS</t>
  </si>
  <si>
    <t>Paris spécialités</t>
  </si>
  <si>
    <t>Marie Bertrand</t>
  </si>
  <si>
    <t>265, boulevard Charonne</t>
  </si>
  <si>
    <t>Paris</t>
  </si>
  <si>
    <t>75012</t>
  </si>
  <si>
    <t>(1) 42.34.22.66</t>
  </si>
  <si>
    <t>(1) 42.34.22.77</t>
  </si>
  <si>
    <t>PERIC</t>
  </si>
  <si>
    <t>Pericles Comidas clásicas</t>
  </si>
  <si>
    <t>Guillermo Fernández</t>
  </si>
  <si>
    <t>Calle Dr. Jorge Cash 321</t>
  </si>
  <si>
    <t>05033</t>
  </si>
  <si>
    <t>(5) 552-3745</t>
  </si>
  <si>
    <t>(5) 545-3745</t>
  </si>
  <si>
    <t>PICCO</t>
  </si>
  <si>
    <t>Piccolo und mehr</t>
  </si>
  <si>
    <t>Georg Pipps</t>
  </si>
  <si>
    <t>Geislweg 14</t>
  </si>
  <si>
    <t>Salzburg</t>
  </si>
  <si>
    <t>5020</t>
  </si>
  <si>
    <t>6562-9722</t>
  </si>
  <si>
    <t>6562-9723</t>
  </si>
  <si>
    <t>PRINI</t>
  </si>
  <si>
    <t>Princesa Isabel Vinhos</t>
  </si>
  <si>
    <t>Isabel de Castro</t>
  </si>
  <si>
    <t>Estrada da saúde n. 58</t>
  </si>
  <si>
    <t>1756</t>
  </si>
  <si>
    <t>(1) 356-5634</t>
  </si>
  <si>
    <t>QUEDE</t>
  </si>
  <si>
    <t>Que Delícia</t>
  </si>
  <si>
    <t>Bernardo Batista</t>
  </si>
  <si>
    <t>Rua da Panificadora, 12</t>
  </si>
  <si>
    <t>02389-673</t>
  </si>
  <si>
    <t>(21) 555-4252</t>
  </si>
  <si>
    <t>(21) 555-4545</t>
  </si>
  <si>
    <t>QUEEN</t>
  </si>
  <si>
    <t>Queen Cozinha</t>
  </si>
  <si>
    <t>Lúcia Carvalho</t>
  </si>
  <si>
    <t>Alameda dos Canàrios, 891</t>
  </si>
  <si>
    <t>05487-020</t>
  </si>
  <si>
    <t>(11) 555-1189</t>
  </si>
  <si>
    <t>QUICK</t>
  </si>
  <si>
    <t>QUICK-Stop</t>
  </si>
  <si>
    <t>Horst Kloss</t>
  </si>
  <si>
    <t>Taucherstraße 10</t>
  </si>
  <si>
    <t>Cunewalde</t>
  </si>
  <si>
    <t>01307</t>
  </si>
  <si>
    <t>0372-035188</t>
  </si>
  <si>
    <t>RANCH</t>
  </si>
  <si>
    <t>Rancho grande</t>
  </si>
  <si>
    <t>Sergio Gutiérrez</t>
  </si>
  <si>
    <t>Av. del Libertador 900</t>
  </si>
  <si>
    <t>(1) 123-5555</t>
  </si>
  <si>
    <t>(1) 123-5556</t>
  </si>
  <si>
    <t>RATTC</t>
  </si>
  <si>
    <t>Rattlesnake Canyon Grocery</t>
  </si>
  <si>
    <t>Paula Wilson</t>
  </si>
  <si>
    <t>Assistant Sales Representative</t>
  </si>
  <si>
    <t>2817 Milton Dr.</t>
  </si>
  <si>
    <t>Albuquerque</t>
  </si>
  <si>
    <t>NM</t>
  </si>
  <si>
    <t>87110</t>
  </si>
  <si>
    <t>(505) 555-5939</t>
  </si>
  <si>
    <t>(505) 555-3620</t>
  </si>
  <si>
    <t>REGGC</t>
  </si>
  <si>
    <t>Reggiani Caseifici</t>
  </si>
  <si>
    <t>Maurizio Moroni</t>
  </si>
  <si>
    <t>Strada Provinciale 124</t>
  </si>
  <si>
    <t>Reggio Emilia</t>
  </si>
  <si>
    <t>42100</t>
  </si>
  <si>
    <t>0522-556721</t>
  </si>
  <si>
    <t>0522-556722</t>
  </si>
  <si>
    <t>RICAR</t>
  </si>
  <si>
    <t>Ricardo Adocicados</t>
  </si>
  <si>
    <t>Janete Limeira</t>
  </si>
  <si>
    <t>Av. Copacabana, 267</t>
  </si>
  <si>
    <t>02389-890</t>
  </si>
  <si>
    <t>(21) 555-3412</t>
  </si>
  <si>
    <t>RICSU</t>
  </si>
  <si>
    <t>Richter Supermarkt</t>
  </si>
  <si>
    <t>Michael Holz</t>
  </si>
  <si>
    <t>Grenzacherweg 237</t>
  </si>
  <si>
    <t>Genève</t>
  </si>
  <si>
    <t>1203</t>
  </si>
  <si>
    <t>0897-034214</t>
  </si>
  <si>
    <t>ROMEY</t>
  </si>
  <si>
    <t>Romero y tomillo</t>
  </si>
  <si>
    <t>Alejandra Camino</t>
  </si>
  <si>
    <t>Gran Vía, 1</t>
  </si>
  <si>
    <t>28001</t>
  </si>
  <si>
    <t>(91) 745 6200</t>
  </si>
  <si>
    <t>(91) 745 6210</t>
  </si>
  <si>
    <t>SANTG</t>
  </si>
  <si>
    <t>Santé Gourmet</t>
  </si>
  <si>
    <t>Jonas Bergulfsen</t>
  </si>
  <si>
    <t>Erling Skakkes gate 78</t>
  </si>
  <si>
    <t>Stavern</t>
  </si>
  <si>
    <t>4110</t>
  </si>
  <si>
    <t>Norway</t>
  </si>
  <si>
    <t>07-98 92 35</t>
  </si>
  <si>
    <t>07-98 92 47</t>
  </si>
  <si>
    <t>SAVEA</t>
  </si>
  <si>
    <t>Save-a-lot Markets</t>
  </si>
  <si>
    <t>Jose Pavarotti</t>
  </si>
  <si>
    <t>187 Suffolk Ln.</t>
  </si>
  <si>
    <t>Boise</t>
  </si>
  <si>
    <t>ID</t>
  </si>
  <si>
    <t>83720</t>
  </si>
  <si>
    <t>(208) 555-8097</t>
  </si>
  <si>
    <t>SEVES</t>
  </si>
  <si>
    <t>Seven Seas Imports</t>
  </si>
  <si>
    <t>Hari Kumar</t>
  </si>
  <si>
    <t>90 Wadhurst Rd.</t>
  </si>
  <si>
    <t>OX15 4NB</t>
  </si>
  <si>
    <t>(171) 555-1717</t>
  </si>
  <si>
    <t>(171) 555-5646</t>
  </si>
  <si>
    <t>SIMOB</t>
  </si>
  <si>
    <t>Simons bistro</t>
  </si>
  <si>
    <t>Jytte Petersen</t>
  </si>
  <si>
    <t>Vinbæltet 34</t>
  </si>
  <si>
    <t>København</t>
  </si>
  <si>
    <t>1734</t>
  </si>
  <si>
    <t>Denmark</t>
  </si>
  <si>
    <t>31 12 34 56</t>
  </si>
  <si>
    <t>31 13 35 57</t>
  </si>
  <si>
    <t>SPECD</t>
  </si>
  <si>
    <t>Spécialités du monde</t>
  </si>
  <si>
    <t>Dominique Perrier</t>
  </si>
  <si>
    <t>25, rue Lauriston</t>
  </si>
  <si>
    <t>75016</t>
  </si>
  <si>
    <t>(1) 47.55.60.10</t>
  </si>
  <si>
    <t>(1) 47.55.60.20</t>
  </si>
  <si>
    <t>SPLIR</t>
  </si>
  <si>
    <t>Split Rail Beer &amp; Ale</t>
  </si>
  <si>
    <t>Art Braunschweiger</t>
  </si>
  <si>
    <t>P.O. Box 555</t>
  </si>
  <si>
    <t>Lander</t>
  </si>
  <si>
    <t>WY</t>
  </si>
  <si>
    <t>82520</t>
  </si>
  <si>
    <t>(307) 555-4680</t>
  </si>
  <si>
    <t>(307) 555-6525</t>
  </si>
  <si>
    <t>SUPRD</t>
  </si>
  <si>
    <t>Suprêmes délices</t>
  </si>
  <si>
    <t>Pascale Cartrain</t>
  </si>
  <si>
    <t>Boulevard Tirou, 255</t>
  </si>
  <si>
    <t>Charleroi</t>
  </si>
  <si>
    <t>B-6000</t>
  </si>
  <si>
    <t>(071) 23 67 22 20</t>
  </si>
  <si>
    <t>(071) 23 67 22 21</t>
  </si>
  <si>
    <t>THEBI</t>
  </si>
  <si>
    <t>The Big Cheese</t>
  </si>
  <si>
    <t>Liz Nixon</t>
  </si>
  <si>
    <t>89 Jefferson Way_x000D_
Suite 2</t>
  </si>
  <si>
    <t>97201</t>
  </si>
  <si>
    <t>(503) 555-3612</t>
  </si>
  <si>
    <t>THECR</t>
  </si>
  <si>
    <t>The Cracker Box</t>
  </si>
  <si>
    <t>Liu Wong</t>
  </si>
  <si>
    <t>55 Grizzly Peak Rd.</t>
  </si>
  <si>
    <t>Butte</t>
  </si>
  <si>
    <t>MT</t>
  </si>
  <si>
    <t>59801</t>
  </si>
  <si>
    <t>(406) 555-5834</t>
  </si>
  <si>
    <t>(406) 555-8083</t>
  </si>
  <si>
    <t>TOMSP</t>
  </si>
  <si>
    <t>Toms Spezialitäten</t>
  </si>
  <si>
    <t>Karin Josephs</t>
  </si>
  <si>
    <t>Luisenstr. 48</t>
  </si>
  <si>
    <t>Münster</t>
  </si>
  <si>
    <t>44087</t>
  </si>
  <si>
    <t>0251-031259</t>
  </si>
  <si>
    <t>0251-035695</t>
  </si>
  <si>
    <t>TORTU</t>
  </si>
  <si>
    <t>Tortuga Restaurante</t>
  </si>
  <si>
    <t>Miguel Angel Paolino</t>
  </si>
  <si>
    <t>Avda. Azteca 123</t>
  </si>
  <si>
    <t>(5) 555-2933</t>
  </si>
  <si>
    <t>TRADH</t>
  </si>
  <si>
    <t>Tradição Hipermercados</t>
  </si>
  <si>
    <t>Anabela Domingues</t>
  </si>
  <si>
    <t>Av. Inês de Castro, 414</t>
  </si>
  <si>
    <t>05634-030</t>
  </si>
  <si>
    <t>(11) 555-2167</t>
  </si>
  <si>
    <t>(11) 555-2168</t>
  </si>
  <si>
    <t>TRAIH</t>
  </si>
  <si>
    <t>Trail's Head Gourmet Provisioners</t>
  </si>
  <si>
    <t>Helvetius Nagy</t>
  </si>
  <si>
    <t>722 DaVinci Blvd.</t>
  </si>
  <si>
    <t>Kirkland</t>
  </si>
  <si>
    <t>98034</t>
  </si>
  <si>
    <t>(206) 555-8257</t>
  </si>
  <si>
    <t>(206) 555-2174</t>
  </si>
  <si>
    <t>VAFFE</t>
  </si>
  <si>
    <t>Vaffeljernet</t>
  </si>
  <si>
    <t>Palle Ibsen</t>
  </si>
  <si>
    <t>Smagsløget 45</t>
  </si>
  <si>
    <t>Århus</t>
  </si>
  <si>
    <t>8200</t>
  </si>
  <si>
    <t>86 21 32 43</t>
  </si>
  <si>
    <t>86 22 33 44</t>
  </si>
  <si>
    <t>VICTE</t>
  </si>
  <si>
    <t>Victuailles en stock</t>
  </si>
  <si>
    <t>Mary Saveley</t>
  </si>
  <si>
    <t>2, rue du Commerce</t>
  </si>
  <si>
    <t>Lyon</t>
  </si>
  <si>
    <t>69004</t>
  </si>
  <si>
    <t>78.32.54.86</t>
  </si>
  <si>
    <t>78.32.54.87</t>
  </si>
  <si>
    <t>VINET</t>
  </si>
  <si>
    <t>Vins et alcools Chevalier</t>
  </si>
  <si>
    <t>Paul Henriot</t>
  </si>
  <si>
    <t>59 rue de l'Abbaye</t>
  </si>
  <si>
    <t>Reims</t>
  </si>
  <si>
    <t>51100</t>
  </si>
  <si>
    <t>26.47.15.10</t>
  </si>
  <si>
    <t>26.47.15.11</t>
  </si>
  <si>
    <t>WANDK</t>
  </si>
  <si>
    <t>Die Wandernde Kuh</t>
  </si>
  <si>
    <t>Rita Müller</t>
  </si>
  <si>
    <t>Adenauerallee 900</t>
  </si>
  <si>
    <t>Stuttgart</t>
  </si>
  <si>
    <t>70563</t>
  </si>
  <si>
    <t>0711-020361</t>
  </si>
  <si>
    <t>0711-035428</t>
  </si>
  <si>
    <t>WARTH</t>
  </si>
  <si>
    <t>Wartian Herkku</t>
  </si>
  <si>
    <t>Pirkko Koskitalo</t>
  </si>
  <si>
    <t>Torikatu 38</t>
  </si>
  <si>
    <t>Oulu</t>
  </si>
  <si>
    <t>90110</t>
  </si>
  <si>
    <t>Finland</t>
  </si>
  <si>
    <t>981-443655</t>
  </si>
  <si>
    <t>WELLI</t>
  </si>
  <si>
    <t>Wellington Importadora</t>
  </si>
  <si>
    <t>Paula Parente</t>
  </si>
  <si>
    <t>Rua do Mercado, 12</t>
  </si>
  <si>
    <t>Resende</t>
  </si>
  <si>
    <t>08737-363</t>
  </si>
  <si>
    <t>(14) 555-8122</t>
  </si>
  <si>
    <t>WHITC</t>
  </si>
  <si>
    <t>White Clover Markets</t>
  </si>
  <si>
    <t>Karl Jablonski</t>
  </si>
  <si>
    <t>305 - 14th Ave. S._x000D_
Suite 3B</t>
  </si>
  <si>
    <t>Seattle</t>
  </si>
  <si>
    <t>98128</t>
  </si>
  <si>
    <t>(206) 555-4112</t>
  </si>
  <si>
    <t>(206) 555-4115</t>
  </si>
  <si>
    <t>WILMK</t>
  </si>
  <si>
    <t>Wilman Kala</t>
  </si>
  <si>
    <t>Matti Karttunen</t>
  </si>
  <si>
    <t>Owner/Marketing Assistant</t>
  </si>
  <si>
    <t>Keskuskatu 45</t>
  </si>
  <si>
    <t>Helsinki</t>
  </si>
  <si>
    <t>21240</t>
  </si>
  <si>
    <t>90-224 8858</t>
  </si>
  <si>
    <t>WOLZA</t>
  </si>
  <si>
    <t>Wolski  Zajazd</t>
  </si>
  <si>
    <t>Zbyszek Piestrzeniewicz</t>
  </si>
  <si>
    <t>ul. Filtrowa 68</t>
  </si>
  <si>
    <t>Warszawa</t>
  </si>
  <si>
    <t>01-012</t>
  </si>
  <si>
    <t>Poland</t>
  </si>
  <si>
    <t>(26) 642-7012</t>
  </si>
  <si>
    <t>OrderID</t>
  </si>
  <si>
    <t>EmployeeID</t>
  </si>
  <si>
    <t>OrderDate</t>
  </si>
  <si>
    <t>RequiredDate</t>
  </si>
  <si>
    <t>ShippedDate</t>
  </si>
  <si>
    <t>ShipVia</t>
  </si>
  <si>
    <t>Freight</t>
  </si>
  <si>
    <t>ShipName</t>
  </si>
  <si>
    <t>ShipAddress</t>
  </si>
  <si>
    <t>ShipCity</t>
  </si>
  <si>
    <t>ShipRegion</t>
  </si>
  <si>
    <t>ShipPostalCode</t>
  </si>
  <si>
    <t>ShipCountry</t>
  </si>
  <si>
    <t>orderamount</t>
  </si>
  <si>
    <t>vinet</t>
  </si>
  <si>
    <t>Hauptstr. 31</t>
  </si>
  <si>
    <t>Starenweg 5</t>
  </si>
  <si>
    <t>1204</t>
  </si>
  <si>
    <t>1029 - 12th Ave. S.</t>
  </si>
  <si>
    <t>98124</t>
  </si>
  <si>
    <t>Brook Farm_x000D_
Stratford St. Mary</t>
  </si>
  <si>
    <t>Colchester</t>
  </si>
  <si>
    <t>Essex</t>
  </si>
  <si>
    <t>CO7 6JX</t>
  </si>
  <si>
    <t>Galería del gastronómo</t>
  </si>
  <si>
    <t>8022</t>
  </si>
  <si>
    <t>Wolski Zajazd</t>
  </si>
  <si>
    <t>2319 Elm St.</t>
  </si>
  <si>
    <t>Alfred's Futterkiste</t>
  </si>
  <si>
    <t>Mortgage Payment Table</t>
  </si>
  <si>
    <t>Amount</t>
  </si>
  <si>
    <t>Term</t>
  </si>
  <si>
    <t>Interest</t>
  </si>
  <si>
    <t>Monthly Payment</t>
  </si>
  <si>
    <t>Term (In Years)</t>
  </si>
  <si>
    <t>Principal</t>
  </si>
  <si>
    <t>monthly payment</t>
  </si>
  <si>
    <t>Bank Holidays</t>
  </si>
  <si>
    <t>New Year’s Day</t>
  </si>
  <si>
    <t>Martin Luther King Jr. Day</t>
  </si>
  <si>
    <t>Calendar days</t>
  </si>
  <si>
    <t>Presidents Day</t>
  </si>
  <si>
    <t>Business days</t>
  </si>
  <si>
    <t>Memorial Day</t>
  </si>
  <si>
    <t>Juneteenth</t>
  </si>
  <si>
    <t>Order date</t>
  </si>
  <si>
    <t>Independence Day</t>
  </si>
  <si>
    <t>Due Date</t>
  </si>
  <si>
    <t>Labor Day</t>
  </si>
  <si>
    <t>Due date (Business days)</t>
  </si>
  <si>
    <t>Columbus Day</t>
  </si>
  <si>
    <t>Veterans Day</t>
  </si>
  <si>
    <t>Thanksgiving Day</t>
  </si>
  <si>
    <t>Christmas Day</t>
  </si>
  <si>
    <t>New Year's Day</t>
  </si>
  <si>
    <t>Washington's Birthday</t>
  </si>
  <si>
    <t xml:space="preserve">Juneteenth </t>
  </si>
  <si>
    <t>Full Name</t>
  </si>
  <si>
    <t>Amerson, David</t>
  </si>
  <si>
    <t>Baker, Chris</t>
  </si>
  <si>
    <t>Barnett, Nick</t>
  </si>
  <si>
    <t>Bellamy, Josh</t>
  </si>
  <si>
    <t>Biggers, E.J.</t>
  </si>
  <si>
    <t>Bowen, Stephen</t>
  </si>
  <si>
    <t>Briscoe, Dezmon</t>
  </si>
  <si>
    <t>Carriker, Adam</t>
  </si>
  <si>
    <t>Chester, Chris</t>
  </si>
  <si>
    <t>Cofield, Barry</t>
  </si>
  <si>
    <t>Compton, Tom</t>
  </si>
  <si>
    <t>Compton, Will</t>
  </si>
  <si>
    <t>Cousins, Kirk</t>
  </si>
  <si>
    <t>Crawford, Richard</t>
  </si>
  <si>
    <t>Davis, Fred</t>
  </si>
  <si>
    <t>Doughty, Reed</t>
  </si>
  <si>
    <t>Fletcher, London</t>
  </si>
  <si>
    <t>Forbath, Kai</t>
  </si>
  <si>
    <t>Garçon, Pierre</t>
  </si>
  <si>
    <t>Gettis, Adam</t>
  </si>
  <si>
    <t>Golston, Kedric</t>
  </si>
  <si>
    <t>Griffin , Robert</t>
  </si>
  <si>
    <t>Grossman, Rex</t>
  </si>
  <si>
    <t>Gumbs, Jose</t>
  </si>
  <si>
    <t>Hall, DeAngelo</t>
  </si>
  <si>
    <t>Hamilton, Dominique</t>
  </si>
  <si>
    <t>Hankerson, Leonard</t>
  </si>
  <si>
    <t>Harris, DaJohn</t>
  </si>
  <si>
    <t>Helu, Roy</t>
  </si>
  <si>
    <t>Hull, Josh</t>
  </si>
  <si>
    <t>Hurt, Maurice</t>
  </si>
  <si>
    <t>Jackson, Rob</t>
  </si>
  <si>
    <t>Jamison, Jawan</t>
  </si>
  <si>
    <t>Jenkins, Brandon</t>
  </si>
  <si>
    <t>Jenkins, Jarvis</t>
  </si>
  <si>
    <t>Kehl, Bryan</t>
  </si>
  <si>
    <t>Kerrigan, Ryan</t>
  </si>
  <si>
    <t>Kimbrough, Jeremy</t>
  </si>
  <si>
    <t>Kropog, Troy</t>
  </si>
  <si>
    <t>LeRibeus, Josh</t>
  </si>
  <si>
    <t>Lichtensteiger, Kory</t>
  </si>
  <si>
    <t>Maysonet, Miguel</t>
  </si>
  <si>
    <t>Meriweather, Brandon</t>
  </si>
  <si>
    <t>Minnifield, Chase</t>
  </si>
  <si>
    <t>Montgomery, Will</t>
  </si>
  <si>
    <t>Morgan, Joshua</t>
  </si>
  <si>
    <t>Morris, Alfred</t>
  </si>
  <si>
    <t>Moss, Santana</t>
  </si>
  <si>
    <t>Neild, Chris</t>
  </si>
  <si>
    <t>Nelson, Kyle</t>
  </si>
  <si>
    <t>Orakpo, Brian</t>
  </si>
  <si>
    <t>Paul, Niles</t>
  </si>
  <si>
    <t>Paulsen, Logan</t>
  </si>
  <si>
    <t>Polumbus, Tyler</t>
  </si>
  <si>
    <t>Rambo, Bacarri</t>
  </si>
  <si>
    <t>Reed, Jordan</t>
  </si>
  <si>
    <t>Riley, Perry</t>
  </si>
  <si>
    <t>Robinson, Adrian</t>
  </si>
  <si>
    <t>Robinson, Aldrick</t>
  </si>
  <si>
    <t>Robinson, Keenan</t>
  </si>
  <si>
    <t>Robinson, Trenton</t>
  </si>
  <si>
    <t>Rocca, Sav</t>
  </si>
  <si>
    <t>Royster, Evan</t>
  </si>
  <si>
    <t>Sundberg, Nick</t>
  </si>
  <si>
    <t>Tapp, Darryl</t>
  </si>
  <si>
    <t>Thomas, Phillip</t>
  </si>
  <si>
    <t>Thompson, Chris</t>
  </si>
  <si>
    <t>Walton, J.D.</t>
  </si>
  <si>
    <t>Williams, Nick</t>
  </si>
  <si>
    <t>Williams, Trent</t>
  </si>
  <si>
    <t>Wilson, Josh</t>
  </si>
  <si>
    <t>Worthington, Doug</t>
  </si>
  <si>
    <t>Young, Darrel</t>
  </si>
  <si>
    <t>first</t>
  </si>
  <si>
    <t>last</t>
  </si>
  <si>
    <t>full</t>
  </si>
  <si>
    <t>AMANDA</t>
  </si>
  <si>
    <t>CHAVIS</t>
  </si>
  <si>
    <t>ANN</t>
  </si>
  <si>
    <t>CHAPMAN</t>
  </si>
  <si>
    <t>ANTONIO</t>
  </si>
  <si>
    <t>CHISLEY</t>
  </si>
  <si>
    <t>BOBBIE</t>
  </si>
  <si>
    <t>CLICK</t>
  </si>
  <si>
    <t>BRUCE</t>
  </si>
  <si>
    <t>CHATFIELD</t>
  </si>
  <si>
    <t>CAROL</t>
  </si>
  <si>
    <t>CLOWDUS</t>
  </si>
  <si>
    <t>CASEY</t>
  </si>
  <si>
    <t>CHURCH</t>
  </si>
  <si>
    <t>CATHY</t>
  </si>
  <si>
    <t>CHESTNUT</t>
  </si>
  <si>
    <t>DAN</t>
  </si>
  <si>
    <t>COFFEY</t>
  </si>
  <si>
    <t>DIANA</t>
  </si>
  <si>
    <t>CHURCHILL</t>
  </si>
  <si>
    <t>DIXIE</t>
  </si>
  <si>
    <t>CLEMMONS</t>
  </si>
  <si>
    <t>COHEN</t>
  </si>
  <si>
    <t>GARY</t>
  </si>
  <si>
    <t>CLARK</t>
  </si>
  <si>
    <t>GLORIA</t>
  </si>
  <si>
    <t>CHESTER</t>
  </si>
  <si>
    <t>GREGORY</t>
  </si>
  <si>
    <t>CLAYTON</t>
  </si>
  <si>
    <t>JOANN</t>
  </si>
  <si>
    <t>CEFALU</t>
  </si>
  <si>
    <t>JOHN</t>
  </si>
  <si>
    <t>CODY</t>
  </si>
  <si>
    <t>JOSE</t>
  </si>
  <si>
    <t>CHAVEZ</t>
  </si>
  <si>
    <t>JOSHIA</t>
  </si>
  <si>
    <t>CLABAUGH</t>
  </si>
  <si>
    <t>KRISTINA</t>
  </si>
  <si>
    <t>LANCE</t>
  </si>
  <si>
    <t>CLAROSE</t>
  </si>
  <si>
    <t>LESLIE</t>
  </si>
  <si>
    <t>CAYANAN</t>
  </si>
  <si>
    <t>LINDA</t>
  </si>
  <si>
    <t>LORETTA</t>
  </si>
  <si>
    <t>CHEEK</t>
  </si>
  <si>
    <t>LORIE</t>
  </si>
  <si>
    <t>COBB</t>
  </si>
  <si>
    <t>MARIA</t>
  </si>
  <si>
    <t>CEDILLO</t>
  </si>
  <si>
    <t>CHAIREZ</t>
  </si>
  <si>
    <t>MARY</t>
  </si>
  <si>
    <t>CHICOINESMITH</t>
  </si>
  <si>
    <t>COATES</t>
  </si>
  <si>
    <t>MELISSA</t>
  </si>
  <si>
    <t>CINTRON</t>
  </si>
  <si>
    <t>MIKE</t>
  </si>
  <si>
    <t>NIKKI</t>
  </si>
  <si>
    <t>CLEMANS</t>
  </si>
  <si>
    <t>PAM</t>
  </si>
  <si>
    <t>CLEVENGER</t>
  </si>
  <si>
    <t>PHOEBE</t>
  </si>
  <si>
    <t>RICHARD</t>
  </si>
  <si>
    <t>ROGER</t>
  </si>
  <si>
    <t>CHANEY</t>
  </si>
  <si>
    <t>RONIE</t>
  </si>
  <si>
    <t>SHIRLEY</t>
  </si>
  <si>
    <t>CAUDLE</t>
  </si>
  <si>
    <t>STEPHEN</t>
  </si>
  <si>
    <t>CHARLES</t>
  </si>
  <si>
    <t>STEVE</t>
  </si>
  <si>
    <t>COEUR</t>
  </si>
  <si>
    <t>STEVEN</t>
  </si>
  <si>
    <t>TARA</t>
  </si>
  <si>
    <t>THELMA</t>
  </si>
  <si>
    <t>COE</t>
  </si>
  <si>
    <t>VICKEY</t>
  </si>
  <si>
    <t>CHIVERS</t>
  </si>
  <si>
    <t>VIRGINIA</t>
  </si>
  <si>
    <t>CLEMSON</t>
  </si>
  <si>
    <t>WANDA</t>
  </si>
  <si>
    <t>CHABMERLIN</t>
  </si>
  <si>
    <t>Flight Date</t>
  </si>
  <si>
    <t>First</t>
  </si>
  <si>
    <t>Last</t>
  </si>
  <si>
    <t>Office</t>
  </si>
  <si>
    <t>Destination</t>
  </si>
  <si>
    <t>Tickets</t>
  </si>
  <si>
    <t>Total</t>
  </si>
  <si>
    <t>Commission</t>
  </si>
  <si>
    <t>Airline</t>
  </si>
  <si>
    <t>Tom</t>
  </si>
  <si>
    <t>Fragale</t>
  </si>
  <si>
    <t>Ohare</t>
  </si>
  <si>
    <t>Miami</t>
  </si>
  <si>
    <t>Yes</t>
  </si>
  <si>
    <t>USAir</t>
  </si>
  <si>
    <t>ohare</t>
  </si>
  <si>
    <t>Las Vegas</t>
  </si>
  <si>
    <t>United</t>
  </si>
  <si>
    <t>Philadelphia</t>
  </si>
  <si>
    <t>St Thomas</t>
  </si>
  <si>
    <t>no</t>
  </si>
  <si>
    <t>Newark</t>
  </si>
  <si>
    <t>Los Angeles</t>
  </si>
  <si>
    <t>Bernardo</t>
  </si>
  <si>
    <t>Fuentes</t>
  </si>
  <si>
    <t>St. Paul</t>
  </si>
  <si>
    <t>Milwaukee</t>
  </si>
  <si>
    <t>Louis</t>
  </si>
  <si>
    <t>Landgo</t>
  </si>
  <si>
    <t>Fargo</t>
  </si>
  <si>
    <t>No</t>
  </si>
  <si>
    <t>Julie</t>
  </si>
  <si>
    <t>Swanson</t>
  </si>
  <si>
    <t>St. Peter</t>
  </si>
  <si>
    <t>Duluth</t>
  </si>
  <si>
    <t>Southwest</t>
  </si>
  <si>
    <t>Nancy</t>
  </si>
  <si>
    <t>Timscleft</t>
  </si>
  <si>
    <t>Rochester</t>
  </si>
  <si>
    <t>Cancun</t>
  </si>
  <si>
    <t>Neal</t>
  </si>
  <si>
    <t>Bradshaw</t>
  </si>
  <si>
    <t>Mankato</t>
  </si>
  <si>
    <t>Jason</t>
  </si>
  <si>
    <t>Trent</t>
  </si>
  <si>
    <t>Hibbing</t>
  </si>
  <si>
    <t>American</t>
  </si>
  <si>
    <t>Aaron</t>
  </si>
  <si>
    <t>Burr</t>
  </si>
  <si>
    <t>St. Louis</t>
  </si>
  <si>
    <t>Delta</t>
  </si>
  <si>
    <t>John</t>
  </si>
  <si>
    <t>Smith</t>
  </si>
  <si>
    <t>Minneapolis</t>
  </si>
  <si>
    <t>Boston</t>
  </si>
  <si>
    <t>Phillip</t>
  </si>
  <si>
    <t>Grahams</t>
  </si>
  <si>
    <t>Edina</t>
  </si>
  <si>
    <t>Houston</t>
  </si>
  <si>
    <t>Janelle</t>
  </si>
  <si>
    <t>Olness</t>
  </si>
  <si>
    <t>Toronto</t>
  </si>
  <si>
    <t>Dallas</t>
  </si>
  <si>
    <t>Joseph</t>
  </si>
  <si>
    <t>Black</t>
  </si>
  <si>
    <t>Bloomington</t>
  </si>
  <si>
    <t>Wendy</t>
  </si>
  <si>
    <t>Nelson</t>
  </si>
  <si>
    <t>Two Harbos</t>
  </si>
  <si>
    <t>Amy</t>
  </si>
  <si>
    <t>Wu</t>
  </si>
  <si>
    <t>New York</t>
  </si>
  <si>
    <t>Roger</t>
  </si>
  <si>
    <t>Wilson</t>
  </si>
  <si>
    <t>Brooklyn Center</t>
  </si>
  <si>
    <t>Bernice</t>
  </si>
  <si>
    <t>Young</t>
  </si>
  <si>
    <t>Harrison</t>
  </si>
  <si>
    <t>Thompson</t>
  </si>
  <si>
    <t>Norfok</t>
  </si>
  <si>
    <t>Shelia</t>
  </si>
  <si>
    <t>Lindquist</t>
  </si>
  <si>
    <t>Ruth</t>
  </si>
  <si>
    <t>James</t>
  </si>
  <si>
    <t>Darlene</t>
  </si>
  <si>
    <t>Clay</t>
  </si>
  <si>
    <t>Bruce</t>
  </si>
  <si>
    <t>Thorgood</t>
  </si>
  <si>
    <t>Tim</t>
  </si>
  <si>
    <t>Parmont</t>
  </si>
  <si>
    <t>Brainerd</t>
  </si>
  <si>
    <t>Washington, D.C.</t>
  </si>
  <si>
    <t>Chicago</t>
  </si>
  <si>
    <t>Kinkaid</t>
  </si>
  <si>
    <t>Maria</t>
  </si>
  <si>
    <t>Rodriguez</t>
  </si>
  <si>
    <t>Detroit</t>
  </si>
  <si>
    <t>Alice</t>
  </si>
  <si>
    <t>Lindgram</t>
  </si>
  <si>
    <t>Harris</t>
  </si>
  <si>
    <t>Blaine</t>
  </si>
  <si>
    <t>Fredricks</t>
  </si>
  <si>
    <t>Terry</t>
  </si>
  <si>
    <t>Nordstrom</t>
  </si>
  <si>
    <t>Jennifer</t>
  </si>
  <si>
    <t>Jordon</t>
  </si>
  <si>
    <t>Spring Lake Park</t>
  </si>
  <si>
    <t>Berreau</t>
  </si>
  <si>
    <t>Marty</t>
  </si>
  <si>
    <t>Kulhavy</t>
  </si>
  <si>
    <t>Bilco</t>
  </si>
  <si>
    <t>Antonio</t>
  </si>
  <si>
    <t>Rommero</t>
  </si>
  <si>
    <t>Brian</t>
  </si>
  <si>
    <t>Kipp</t>
  </si>
  <si>
    <t>Rachel</t>
  </si>
  <si>
    <t>Lyons</t>
  </si>
  <si>
    <t>Maplewood</t>
  </si>
  <si>
    <t>Lois</t>
  </si>
  <si>
    <t>Svens</t>
  </si>
  <si>
    <t>Peterson</t>
  </si>
  <si>
    <t>St. Cloud</t>
  </si>
  <si>
    <t>LeAnne</t>
  </si>
  <si>
    <t>Norton</t>
  </si>
  <si>
    <t>Erickson</t>
  </si>
  <si>
    <t>Samuals</t>
  </si>
  <si>
    <t>Anderson</t>
  </si>
  <si>
    <t>Lincoln</t>
  </si>
  <si>
    <t>Wyatt</t>
  </si>
  <si>
    <t>Anna</t>
  </si>
  <si>
    <t>Torkleson</t>
  </si>
  <si>
    <t>Richard</t>
  </si>
  <si>
    <t>Boyarski</t>
  </si>
  <si>
    <t>Brett</t>
  </si>
  <si>
    <t>Hill</t>
  </si>
  <si>
    <t>St. Louis Park</t>
  </si>
  <si>
    <t>Mary</t>
  </si>
  <si>
    <t>Worgot</t>
  </si>
  <si>
    <t>Thomas</t>
  </si>
  <si>
    <t>Anne</t>
  </si>
  <si>
    <t>Olson</t>
  </si>
  <si>
    <t>Therman</t>
  </si>
  <si>
    <t>Tony</t>
  </si>
  <si>
    <t>Chekov</t>
  </si>
  <si>
    <t>Muriel</t>
  </si>
  <si>
    <t>Berndt</t>
  </si>
  <si>
    <t>Chang</t>
  </si>
  <si>
    <t>Lucy</t>
  </si>
  <si>
    <t>Gramm</t>
  </si>
  <si>
    <t>Gayle</t>
  </si>
  <si>
    <t>Youngquist</t>
  </si>
  <si>
    <t>Mahwah</t>
  </si>
  <si>
    <t>Eller</t>
  </si>
  <si>
    <t>Stan</t>
  </si>
  <si>
    <t>Billings</t>
  </si>
  <si>
    <t>LastName</t>
  </si>
  <si>
    <t>FirstName</t>
  </si>
  <si>
    <t>Title</t>
  </si>
  <si>
    <t>TitleOfCourtesy</t>
  </si>
  <si>
    <t>BirthDate</t>
  </si>
  <si>
    <t>HireDate</t>
  </si>
  <si>
    <t>HomePhone</t>
  </si>
  <si>
    <t>Extension</t>
  </si>
  <si>
    <t>Notes</t>
  </si>
  <si>
    <t>ReportsTo</t>
  </si>
  <si>
    <t>Davolio</t>
  </si>
  <si>
    <t>Ms.</t>
  </si>
  <si>
    <t>507 - 20th Ave. E._x000D_
Apt. 2A</t>
  </si>
  <si>
    <t>98122</t>
  </si>
  <si>
    <t>(206) 555-9857</t>
  </si>
  <si>
    <t>5467</t>
  </si>
  <si>
    <t>Education includes a BA in psychology from Colorado State University in 1970.  She also completed "The Art of the Cold Call."  Nancy is a member of Toastmasters International.</t>
  </si>
  <si>
    <t>Fuller</t>
  </si>
  <si>
    <t>Andrew</t>
  </si>
  <si>
    <t>Vice President, Sales</t>
  </si>
  <si>
    <t>Dr.</t>
  </si>
  <si>
    <t>908 W. Capital Way</t>
  </si>
  <si>
    <t>Tacoma</t>
  </si>
  <si>
    <t>98401</t>
  </si>
  <si>
    <t>(206) 555-9482</t>
  </si>
  <si>
    <t>3457</t>
  </si>
  <si>
    <t>Andrew received his BTS commercial in 1974 and a Ph.D. in international marketing from the University of Dallas in 1981.  He is fluent in French and Italian and reads German.  He joined the company as a sales representative, was promoted to sales manager in January 1992 and to vice president of sales in March 1993.  Andrew is a member of the Sales Management Roundtable, the Seattle Chamber of Commerce, and the Pacific Rim Importers Association.</t>
  </si>
  <si>
    <t>Leverling</t>
  </si>
  <si>
    <t>Janet</t>
  </si>
  <si>
    <t>722 Moss Bay Blvd.</t>
  </si>
  <si>
    <t>98033</t>
  </si>
  <si>
    <t>(206) 555-3412</t>
  </si>
  <si>
    <t>3355</t>
  </si>
  <si>
    <t>Janet has a BS degree in chemistry from Boston College (1984).  She has also completed a certificate program in food retailing management.  Janet was hired as a sales associate in 1991 and promoted to sales representative in February 1992.</t>
  </si>
  <si>
    <t>Peacock</t>
  </si>
  <si>
    <t>Margaret</t>
  </si>
  <si>
    <t>Mrs.</t>
  </si>
  <si>
    <t>4110 Old Redmond Rd.</t>
  </si>
  <si>
    <t>Redmond</t>
  </si>
  <si>
    <t>98052</t>
  </si>
  <si>
    <t>(206) 555-8122</t>
  </si>
  <si>
    <t>5176</t>
  </si>
  <si>
    <t>Margaret holds a BA in English literature from Concordia College (1958) and an MA from the American Institute of Culinary Arts (1966).  She was assigned to the London office temporarily from July through November 1992.</t>
  </si>
  <si>
    <t>Buchanan</t>
  </si>
  <si>
    <t>Steven</t>
  </si>
  <si>
    <t>Mr.</t>
  </si>
  <si>
    <t>14 Garrett Hill</t>
  </si>
  <si>
    <t>SW1 8JR</t>
  </si>
  <si>
    <t>(71) 555-4848</t>
  </si>
  <si>
    <t>3453</t>
  </si>
  <si>
    <t>Steven Buchanan graduated from St. Andrews University, Scotland, with a BSC degree in 1976.  Upon joining the company as a sales representative in 1992, he spent 6 months in an orientation program at the Seattle office and then returned to his permanent post in London.  He was promoted to sales manager in March 1993.  Mr. Buchanan has completed the courses "Successful Telemarketing" and "International Sales Management."  He is fluent in French.</t>
  </si>
  <si>
    <t>Suyama</t>
  </si>
  <si>
    <t>Michael</t>
  </si>
  <si>
    <t>Coventry House_x000D_
Miner Rd.</t>
  </si>
  <si>
    <t>EC2 7JR</t>
  </si>
  <si>
    <t>(71) 555-7773</t>
  </si>
  <si>
    <t>428</t>
  </si>
  <si>
    <t>Michael is a graduate of Sussex University (MA, economics, 1983) and the University of California at Los Angeles (MBA, marketing, 1986).  He has also taken the courses "Multi-Cultural Selling" and "Time Management for the Sales Professional."  He is fluent in Japanese and can read and write French, Portuguese, and Spanish.</t>
  </si>
  <si>
    <t>King</t>
  </si>
  <si>
    <t>Robert</t>
  </si>
  <si>
    <t>Edgeham Hollow_x000D_
Winchester Way</t>
  </si>
  <si>
    <t>RG1 9SP</t>
  </si>
  <si>
    <t>(71) 555-5598</t>
  </si>
  <si>
    <t>465</t>
  </si>
  <si>
    <t>Robert King served in the Peace Corps and traveled extensively before completing his degree in English at the University of Michigan in 1992, the year he joined the company.  After completing a course entitled "Selling in Europe," he was transferred to the London office in March 1993.</t>
  </si>
  <si>
    <t>Callahan</t>
  </si>
  <si>
    <t>Laura</t>
  </si>
  <si>
    <t>Inside Sales Coordinator</t>
  </si>
  <si>
    <t>4726 - 11th Ave. N.E.</t>
  </si>
  <si>
    <t>98105</t>
  </si>
  <si>
    <t>(206) 555-1189</t>
  </si>
  <si>
    <t>2344</t>
  </si>
  <si>
    <t>Laura received a BA in psychology from the University of Washington.  She has also completed a course in business French.  She reads and writes French.</t>
  </si>
  <si>
    <t>Dodsworth</t>
  </si>
  <si>
    <t>7 Houndstooth Rd.</t>
  </si>
  <si>
    <t>WG2 7LT</t>
  </si>
  <si>
    <t>(71) 555-4444</t>
  </si>
  <si>
    <t>452</t>
  </si>
  <si>
    <t>Anne has a BA degree in English from St. Lawrence College.  She is fluent in French and German.</t>
  </si>
  <si>
    <t>ShipperID</t>
  </si>
  <si>
    <t>Speedy Express</t>
  </si>
  <si>
    <t>(503) 555-9831</t>
  </si>
  <si>
    <t>United Package</t>
  </si>
  <si>
    <t>(503) 555-3199</t>
  </si>
  <si>
    <t>Federal Shipping</t>
  </si>
  <si>
    <t>(503) 555-9931</t>
  </si>
  <si>
    <t xml:space="preserve">Country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</si>
</sst>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0.0%"/>
    <numFmt numFmtId="167" formatCode="_(* #,##0_);_(* \(#,##0\);_(* &quot;-&quot;??_);_(@_)"/>
  </numFmts>
  <fonts count="16">
    <font>
      <sz val="11"/>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0"/>
      <name val="Arial"/>
      <family val="2"/>
    </font>
    <font>
      <sz val="11"/>
      <color theme="1"/>
      <name val="Arial"/>
      <family val="2"/>
    </font>
    <font>
      <sz val="10"/>
      <name val="Arial"/>
      <family val="2"/>
    </font>
    <font>
      <b/>
      <sz val="14"/>
      <name val="Arial"/>
      <family val="2"/>
    </font>
    <font>
      <u/>
      <sz val="11"/>
      <color theme="10"/>
      <name val="Calibri"/>
      <family val="2"/>
      <scheme val="minor"/>
    </font>
    <font>
      <sz val="5"/>
      <color rgb="FF292827"/>
      <name val="Segoe UI"/>
      <family val="2"/>
    </font>
    <font>
      <sz val="8"/>
      <name val="Times New Roman"/>
      <family val="2"/>
    </font>
  </fonts>
  <fills count="2">
    <fill>
      <patternFill patternType="none"/>
    </fill>
    <fill>
      <patternFill patternType="gray125"/>
    </fill>
  </fills>
  <borders count="1">
    <border>
      <left/>
      <right/>
      <top/>
      <bottom/>
      <diagonal/>
    </border>
  </borders>
  <cellStyleXfs count="21">
    <xf numFmtId="0" fontId="0" fillId="0" borderId="0"/>
    <xf numFmtId="0" fontId="7" fillId="0" borderId="0"/>
    <xf numFmtId="0" fontId="8" fillId="0" borderId="0" applyNumberForma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0" fontId="5" fillId="0" borderId="0"/>
    <xf numFmtId="0" fontId="10" fillId="0" borderId="0"/>
    <xf numFmtId="9" fontId="5" fillId="0" borderId="0" applyFont="0" applyFill="0" applyBorder="0" applyAlignment="0" applyProtection="0"/>
    <xf numFmtId="0" fontId="7" fillId="0" borderId="0"/>
    <xf numFmtId="0" fontId="7" fillId="0" borderId="0"/>
    <xf numFmtId="0" fontId="11" fillId="0" borderId="0"/>
    <xf numFmtId="44"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3" fillId="0" borderId="0" applyNumberFormat="0" applyFill="0" applyBorder="0" applyAlignment="0" applyProtection="0"/>
    <xf numFmtId="0" fontId="4" fillId="0" borderId="0"/>
    <xf numFmtId="9" fontId="7" fillId="0" borderId="0" applyFont="0" applyFill="0" applyBorder="0" applyAlignment="0" applyProtection="0"/>
    <xf numFmtId="0" fontId="3" fillId="0" borderId="0"/>
    <xf numFmtId="0" fontId="2" fillId="0" borderId="0"/>
    <xf numFmtId="0" fontId="1" fillId="0" borderId="0"/>
  </cellStyleXfs>
  <cellXfs count="36">
    <xf numFmtId="0" fontId="0" fillId="0" borderId="0" xfId="0"/>
    <xf numFmtId="0" fontId="7" fillId="0" borderId="0" xfId="1"/>
    <xf numFmtId="14" fontId="7" fillId="0" borderId="0" xfId="1" applyNumberFormat="1"/>
    <xf numFmtId="8" fontId="7" fillId="0" borderId="0" xfId="1" applyNumberFormat="1"/>
    <xf numFmtId="4" fontId="7" fillId="0" borderId="0" xfId="1" applyNumberFormat="1"/>
    <xf numFmtId="0" fontId="6" fillId="0" borderId="0" xfId="3"/>
    <xf numFmtId="14" fontId="6" fillId="0" borderId="0" xfId="3" applyNumberFormat="1"/>
    <xf numFmtId="164" fontId="6" fillId="0" borderId="0" xfId="3" applyNumberFormat="1"/>
    <xf numFmtId="18" fontId="6" fillId="0" borderId="0" xfId="3" applyNumberFormat="1"/>
    <xf numFmtId="0" fontId="9" fillId="0" borderId="0" xfId="3" applyFont="1" applyAlignment="1">
      <alignment horizontal="center"/>
    </xf>
    <xf numFmtId="0" fontId="9" fillId="0" borderId="0" xfId="3" applyFont="1" applyAlignment="1">
      <alignment horizontal="center" wrapText="1"/>
    </xf>
    <xf numFmtId="0" fontId="7" fillId="0" borderId="0" xfId="3" applyFont="1"/>
    <xf numFmtId="165" fontId="0" fillId="0" borderId="0" xfId="4" applyNumberFormat="1" applyFont="1"/>
    <xf numFmtId="0" fontId="6" fillId="0" borderId="0" xfId="3" applyAlignment="1">
      <alignment horizontal="left"/>
    </xf>
    <xf numFmtId="14" fontId="0" fillId="0" borderId="0" xfId="0" applyNumberFormat="1"/>
    <xf numFmtId="16" fontId="0" fillId="0" borderId="0" xfId="0" applyNumberFormat="1"/>
    <xf numFmtId="0" fontId="5" fillId="0" borderId="0" xfId="6"/>
    <xf numFmtId="0" fontId="10" fillId="0" borderId="0" xfId="7"/>
    <xf numFmtId="9" fontId="10" fillId="0" borderId="0" xfId="7" applyNumberFormat="1"/>
    <xf numFmtId="0" fontId="12" fillId="0" borderId="0" xfId="11" applyFont="1" applyAlignment="1">
      <alignment horizontal="left"/>
    </xf>
    <xf numFmtId="0" fontId="11" fillId="0" borderId="0" xfId="11"/>
    <xf numFmtId="0" fontId="9" fillId="0" borderId="0" xfId="11" applyFont="1" applyAlignment="1">
      <alignment horizontal="center" wrapText="1"/>
    </xf>
    <xf numFmtId="165" fontId="0" fillId="0" borderId="0" xfId="12" applyNumberFormat="1" applyFont="1"/>
    <xf numFmtId="166" fontId="0" fillId="0" borderId="0" xfId="13" applyNumberFormat="1" applyFont="1"/>
    <xf numFmtId="8" fontId="11" fillId="0" borderId="0" xfId="11" applyNumberFormat="1"/>
    <xf numFmtId="167" fontId="0" fillId="0" borderId="0" xfId="14" applyNumberFormat="1" applyFont="1"/>
    <xf numFmtId="0" fontId="9" fillId="0" borderId="0" xfId="3" applyFont="1"/>
    <xf numFmtId="22" fontId="0" fillId="0" borderId="0" xfId="0" applyNumberFormat="1"/>
    <xf numFmtId="0" fontId="0" fillId="0" borderId="0" xfId="0" applyAlignment="1">
      <alignment vertical="center" wrapText="1"/>
    </xf>
    <xf numFmtId="14" fontId="0" fillId="0" borderId="0" xfId="0" applyNumberFormat="1" applyAlignment="1">
      <alignment vertical="center" wrapText="1"/>
    </xf>
    <xf numFmtId="8" fontId="7" fillId="0" borderId="0" xfId="11" applyNumberFormat="1" applyFont="1"/>
    <xf numFmtId="0" fontId="9" fillId="0" borderId="0" xfId="1" applyFont="1"/>
    <xf numFmtId="2" fontId="0" fillId="0" borderId="0" xfId="5" applyNumberFormat="1" applyFont="1"/>
    <xf numFmtId="0" fontId="14" fillId="0" borderId="0" xfId="0" applyFont="1" applyAlignment="1">
      <alignment horizontal="left" vertical="center"/>
    </xf>
    <xf numFmtId="164" fontId="0" fillId="0" borderId="0" xfId="0" applyNumberFormat="1"/>
    <xf numFmtId="0" fontId="9" fillId="0" borderId="0" xfId="11" applyFont="1" applyAlignment="1">
      <alignment horizontal="center"/>
    </xf>
  </cellXfs>
  <cellStyles count="21">
    <cellStyle name="Comma 2" xfId="14" xr:uid="{124DC3D0-E683-452D-99A0-E5B320365148}"/>
    <cellStyle name="Currency 2" xfId="4" xr:uid="{C83A3CC8-715F-4AD5-8AB6-E5429049D0EC}"/>
    <cellStyle name="Currency 3" xfId="12" xr:uid="{2E0DF28A-5422-4330-9B86-9CD4547C0380}"/>
    <cellStyle name="Hyperlink 2" xfId="2" xr:uid="{B6952003-B905-40A5-83F3-B307B23D6CBA}"/>
    <cellStyle name="Hyperlink 3" xfId="15" xr:uid="{4AE6E9D9-227F-4FBC-B468-A09796E2073A}"/>
    <cellStyle name="Normal" xfId="0" builtinId="0"/>
    <cellStyle name="Normal 10" xfId="20" xr:uid="{00670A32-0781-4B38-8D37-FB51DE017782}"/>
    <cellStyle name="Normal 2" xfId="1" xr:uid="{14B25E5B-9FD5-41EC-ACAC-2EC86016D3D4}"/>
    <cellStyle name="Normal 3" xfId="3" xr:uid="{FDBAAA96-A0FF-4AB4-A707-433782BF04A5}"/>
    <cellStyle name="Normal 3 2" xfId="10" xr:uid="{562D4DDE-6B2A-42A8-882D-32FE5A984E6D}"/>
    <cellStyle name="Normal 4" xfId="6" xr:uid="{F469A106-3339-4318-8FB5-249A1B2A8A67}"/>
    <cellStyle name="Normal 5" xfId="7" xr:uid="{77981173-4726-4ABA-ACAE-AD0DE32134F2}"/>
    <cellStyle name="Normal 5 2" xfId="9" xr:uid="{66C0341A-E488-4059-A530-8EBE494D1F04}"/>
    <cellStyle name="Normal 6" xfId="11" xr:uid="{F843F527-A73A-4DB8-AA6D-C3784FE683C0}"/>
    <cellStyle name="Normal 7" xfId="16" xr:uid="{050DF08E-9379-4D2D-91E6-F8F23912CC4E}"/>
    <cellStyle name="Normal 8" xfId="18" xr:uid="{185F6EC4-912D-4C80-8556-9773F58BDCE0}"/>
    <cellStyle name="Normal 9" xfId="19" xr:uid="{A8B9CC08-9E81-4E46-B1E6-4A56CD397027}"/>
    <cellStyle name="Percent 2" xfId="5" xr:uid="{B6F2C1E1-6912-41F2-993B-927D7C542CDC}"/>
    <cellStyle name="Percent 2 2" xfId="8" xr:uid="{0F6557E1-24D5-483A-8C86-ABEEC1303FFB}"/>
    <cellStyle name="Percent 3" xfId="13" xr:uid="{B59E8CF6-0BD2-438B-AAEB-8CC5951247B1}"/>
    <cellStyle name="Percent 4" xfId="17" xr:uid="{CEFC5B26-0D02-4B3C-A2B1-DBF3500F23BE}"/>
  </cellStyles>
  <dxfs count="46">
    <dxf>
      <numFmt numFmtId="12" formatCode="&quot;$&quot;#,##0.00_);[Red]\(&quot;$&quot;#,##0.00\)"/>
    </dxf>
    <dxf>
      <font>
        <b/>
        <i val="0"/>
        <strike val="0"/>
        <condense val="0"/>
        <extend val="0"/>
        <outline val="0"/>
        <shadow val="0"/>
        <u val="none"/>
        <vertAlign val="baseline"/>
        <sz val="10"/>
        <color auto="1"/>
        <name val="Arial"/>
        <family val="2"/>
        <scheme val="none"/>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27" formatCode="m/d/yyyy\ h:mm"/>
    </dxf>
    <dxf>
      <numFmt numFmtId="27" formatCode="m/d/yyyy\ h:mm"/>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9" formatCode="m/d/yyyy"/>
    </dxf>
    <dxf>
      <numFmt numFmtId="19" formatCode="m/d/yyyy"/>
    </dxf>
    <dxf>
      <numFmt numFmtId="19" formatCode="m/d/yyyy"/>
    </dxf>
    <dxf>
      <numFmt numFmtId="0" formatCode="General"/>
    </dxf>
    <dxf>
      <font>
        <b val="0"/>
        <i val="0"/>
        <strike val="0"/>
        <condense val="0"/>
        <extend val="0"/>
        <outline val="0"/>
        <shadow val="0"/>
        <u val="none"/>
        <vertAlign val="baseline"/>
        <sz val="11"/>
        <color theme="1"/>
        <name val="Times New Roman"/>
        <family val="2"/>
        <scheme val="none"/>
      </font>
      <numFmt numFmtId="167" formatCode="_(* #,##0_);_(* \(#,##0\);_(* &quot;-&quot;??_);_(@_)"/>
    </dxf>
    <dxf>
      <numFmt numFmtId="12" formatCode="&quot;$&quot;#,##0.00_);[Red]\(&quot;$&quot;#,##0.00\)"/>
    </dxf>
    <dxf>
      <font>
        <b val="0"/>
        <i val="0"/>
        <strike val="0"/>
        <condense val="0"/>
        <extend val="0"/>
        <outline val="0"/>
        <shadow val="0"/>
        <u val="none"/>
        <vertAlign val="baseline"/>
        <sz val="11"/>
        <color theme="1"/>
        <name val="Times New Roman"/>
        <family val="2"/>
        <scheme val="none"/>
      </font>
      <numFmt numFmtId="166" formatCode="0.0%"/>
    </dxf>
    <dxf>
      <font>
        <b val="0"/>
        <i val="0"/>
        <strike val="0"/>
        <condense val="0"/>
        <extend val="0"/>
        <outline val="0"/>
        <shadow val="0"/>
        <u val="none"/>
        <vertAlign val="baseline"/>
        <sz val="11"/>
        <color theme="1"/>
        <name val="Times New Roman"/>
        <family val="2"/>
        <scheme val="none"/>
      </font>
      <numFmt numFmtId="165" formatCode="_(&quot;$&quot;* #,##0_);_(&quot;$&quot;* \(#,##0\);_(&quot;$&quot;* &quot;-&quot;??_);_(@_)"/>
    </dxf>
    <dxf>
      <font>
        <b/>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dxf>
    <dxf>
      <numFmt numFmtId="12" formatCode="&quot;$&quot;#,##0.00_);[Red]\(&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esktop\Copy%20of%20New%20Sample%20Workbook%20201707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_Courses\_PHW_LM%20Create%20Forms%20with%20Excel\Sample%20SkillPath%20Webinar%20Workbook%20version%202017060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omfr\Downloads\Sample%20Workbook%20Excel%20201%20202005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 Shortcuts"/>
      <sheetName val="05 Quick Access Keys"/>
      <sheetName val="05 Format Painter1"/>
      <sheetName val="05 Format Painter2"/>
      <sheetName val="06 Merge &amp; Center"/>
      <sheetName val="07 Flash FIll"/>
      <sheetName val="07 Relationships"/>
      <sheetName val="08 Autofilters"/>
      <sheetName val="12 CustomFill Lists`"/>
      <sheetName val="15 External References"/>
      <sheetName val="14 Forms"/>
      <sheetName val="15 Cell Styles"/>
      <sheetName val="15 Conditional Formatting"/>
      <sheetName val="Conditional Formatting2"/>
      <sheetName val="17-18 Series and Spin Button"/>
      <sheetName val="19 Artistic Effects"/>
      <sheetName val="21 Quick Analysis"/>
      <sheetName val="22 GoalSeek"/>
      <sheetName val="Solver"/>
      <sheetName val="Solver Products 2"/>
      <sheetName val="Solver2"/>
      <sheetName val="23 New Functions 2013"/>
      <sheetName val="24 Slicers"/>
      <sheetName val="25 Scenarios"/>
      <sheetName val="25 New Scenarios"/>
      <sheetName val="SUMIFS and SUMPRODUCT"/>
      <sheetName val="27 Correlations"/>
      <sheetName val="27 Descriptive Statistics"/>
      <sheetName val="27 Descriptive Statistics1"/>
      <sheetName val="27 Histogram"/>
      <sheetName val="27 FreqDistribution"/>
      <sheetName val="27 RandomNumberGen"/>
      <sheetName val="27 RankPercentile"/>
      <sheetName val="27 Regression"/>
      <sheetName val="27  Coca Cola Regression"/>
      <sheetName val="28 Sampling"/>
      <sheetName val="Analyze Sales"/>
      <sheetName val="Analyze QC"/>
      <sheetName val="30 Chart Data"/>
      <sheetName val="31 Chart Data`"/>
      <sheetName val="31 Charts 2"/>
      <sheetName val="31 Sparklines and Recomended"/>
      <sheetName val="34 Combo and Doughnut Chart"/>
      <sheetName val="36 PivotTable Data` "/>
      <sheetName val="36 PivotTable 2"/>
      <sheetName val="36 Pivot Table 3"/>
      <sheetName val="P &amp; L Data"/>
      <sheetName val="Actual versus Plan"/>
      <sheetName val="36 ReversePivot"/>
      <sheetName val="45 Macros"/>
      <sheetName val="51 Excel and the Internet"/>
      <sheetName val="57 Sharing"/>
      <sheetName val="60 Locking Cells"/>
      <sheetName val="61 Auditing Formulas"/>
      <sheetName val="62 Trusted Settigs"/>
      <sheetName val="64 Lock Workbook"/>
      <sheetName val="64 Data Validation"/>
      <sheetName val="Index Match"/>
      <sheetName val="VLOOKUP"/>
      <sheetName val="Chapter 1 -IFNA"/>
      <sheetName val="Chapter 5 Integrity"/>
      <sheetName val="Chapter 9 - Debate"/>
      <sheetName val="Chapter 9 Index"/>
      <sheetName val="Finding Last Names"/>
      <sheetName val="Family List"/>
      <sheetName val="Family Result"/>
      <sheetName val="RandomSurveyData"/>
      <sheetName val="SurveyReports"/>
      <sheetName val="Crosswalking"/>
      <sheetName val="Histogram"/>
      <sheetName val="Waterfall"/>
      <sheetName val="Box &amp; Whisker"/>
      <sheetName val="Funnel"/>
      <sheetName val="Treemap and Sunburst"/>
      <sheetName val="2016 Functions"/>
      <sheetName val="Copy of New Sample Workbook 2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 Shortcuts"/>
      <sheetName val="05 Quick Access Keys"/>
      <sheetName val="05 Format Painter1"/>
      <sheetName val="05 Format Painter2"/>
      <sheetName val="06 Merge &amp; Center"/>
      <sheetName val="07 Flash FIll"/>
      <sheetName val="07 Relationships"/>
      <sheetName val="08 Autofilters"/>
      <sheetName val="12 CustomFill Lists`"/>
      <sheetName val="15 External References"/>
      <sheetName val="14 Forms"/>
      <sheetName val="15 Cell Styles"/>
      <sheetName val="15 Conditional Formatting"/>
      <sheetName val="15 Conditional Formatting1"/>
      <sheetName val="Conditional Formatting2"/>
      <sheetName val="17-18 Series and Spin Button"/>
      <sheetName val="19 Artistic Effects"/>
      <sheetName val="21 Quick Analysis"/>
      <sheetName val="22 GoalSeek"/>
      <sheetName val="Solver"/>
      <sheetName val="Solver2"/>
      <sheetName val="23 New Functions 2013"/>
      <sheetName val="24 Slicers"/>
      <sheetName val="25 Scenarios"/>
      <sheetName val="25 New Scenarios"/>
      <sheetName val="SUMIFS and SUMPRODUCT"/>
      <sheetName val="27 Correlations"/>
      <sheetName val="27 Descriptive Statistics"/>
      <sheetName val="27 Descriptive Statistics1"/>
      <sheetName val="27 Histogram"/>
      <sheetName val="27 FreqDistribution"/>
      <sheetName val="27 RandomNumberGen"/>
      <sheetName val="27 RankPercentile"/>
      <sheetName val="27 Regression"/>
      <sheetName val="27  Coca Cola Regression"/>
      <sheetName val="28 Sampling"/>
      <sheetName val="31 Chart Data`"/>
      <sheetName val="31 Charts 2"/>
      <sheetName val="31 Sparklines and Recomended"/>
      <sheetName val="34 Combo and Doughnut Chart"/>
      <sheetName val="36 PivotTable Data` "/>
      <sheetName val="36 PivotTable 2"/>
      <sheetName val="36 Pivot Table 3"/>
      <sheetName val="P &amp; L"/>
      <sheetName val="Data"/>
      <sheetName val="36 ReversePivot"/>
      <sheetName val="45 Macros"/>
      <sheetName val="51 Excel and the Internet"/>
      <sheetName val="57 Sharing"/>
      <sheetName val="60 Locking Cells"/>
      <sheetName val="61 Auditing Formulas"/>
      <sheetName val="62 Trusted Settigs"/>
      <sheetName val="64 Lock Workbook"/>
      <sheetName val="64 Data Validation"/>
      <sheetName val="Index Match"/>
      <sheetName val="VLOOKUP"/>
      <sheetName val="Chapter 1 -IFNA"/>
      <sheetName val="Chapter 5 Integrity"/>
      <sheetName val="Chapter 8 Approximate"/>
      <sheetName val="Chapter 9 - Debate"/>
      <sheetName val="Chapter 9 Index"/>
      <sheetName val="Finding Last Names"/>
      <sheetName val="Family List"/>
      <sheetName val="Family Result"/>
      <sheetName val="RandomSurveyData"/>
      <sheetName val="SurveyReports"/>
      <sheetName val="Portfolio"/>
      <sheetName val="SP500"/>
      <sheetName val="Customizations"/>
      <sheetName val="Crosswalking"/>
      <sheetName val="Histogram"/>
      <sheetName val="Waterfall"/>
      <sheetName val="Box &amp; Whisker"/>
      <sheetName val="Funnel"/>
      <sheetName val="Treemap and Sunburst"/>
      <sheetName val="2016 Functions"/>
      <sheetName val="Sample SkillPath Webinar Workb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Convert"/>
      <sheetName val="02 Crosstabs"/>
      <sheetName val="03 Consolidate"/>
      <sheetName val="04 Pivots"/>
      <sheetName val="05 Chart Data"/>
      <sheetName val="6 Trendlines"/>
      <sheetName val="7 Sparklines"/>
      <sheetName val="8 Formats"/>
      <sheetName val="9 Condit Format"/>
      <sheetName val="10 Chart"/>
      <sheetName val="11 Checkbox"/>
      <sheetName val="12 Combo Boxes"/>
      <sheetName val="13 Options"/>
      <sheetName val="14 Groups"/>
      <sheetName val="15 Spinners"/>
      <sheetName val="16 Scroll Bars"/>
      <sheetName val="17 Combo"/>
      <sheetName val="18 Combo"/>
      <sheetName val="19 Dial"/>
      <sheetName val="20 Gantt"/>
      <sheetName val="21 Small Multpls"/>
      <sheetName val="22 3D Maps"/>
      <sheetName val="23 Pictogram"/>
      <sheetName val="23 Scenarios"/>
      <sheetName val="24 Goal Seek"/>
      <sheetName val="25 Solver"/>
      <sheetName val="26 Descriptive Statistics"/>
      <sheetName val="26 Histogram"/>
      <sheetName val="27 Correlations"/>
      <sheetName val="28 Regression"/>
      <sheetName val="29 Rank Percentile"/>
      <sheetName val="30 Random Numbers"/>
      <sheetName val="31 Sampling"/>
      <sheetName val="32 Forecasting"/>
      <sheetName val="33 Corel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6" connectionId="6" xr16:uid="{D212258A-1A3A-4A08-99DE-9F54FB48E839}" autoFormatId="16" applyNumberFormats="0" applyBorderFormats="0" applyFontFormats="0" applyPatternFormats="0" applyAlignmentFormats="0" applyWidthHeightFormats="0">
  <queryTableRefresh nextId="16">
    <queryTableFields count="15">
      <queryTableField id="1" name="OrderID" tableColumnId="1"/>
      <queryTableField id="2" name="CustomerID" tableColumnId="2"/>
      <queryTableField id="3" name="EmployeeID" tableColumnId="3"/>
      <queryTableField id="4" name="OrderDate" tableColumnId="4"/>
      <queryTableField id="5" name="RequiredDate" tableColumnId="5"/>
      <queryTableField id="6" name="ShippedDate" tableColumnId="6"/>
      <queryTableField id="7" name="ShipVia" tableColumnId="7"/>
      <queryTableField id="8" name="Freight" tableColumnId="8"/>
      <queryTableField id="9" name="ShipName" tableColumnId="9"/>
      <queryTableField id="10" name="ShipAddress" tableColumnId="10"/>
      <queryTableField id="11" name="ShipCity" tableColumnId="11"/>
      <queryTableField id="12" name="ShipRegion" tableColumnId="12"/>
      <queryTableField id="13" name="ShipPostalCode" tableColumnId="13"/>
      <queryTableField id="14" name="ShipCountry" tableColumnId="14"/>
      <queryTableField id="15" name="orderamount" tableColumnId="1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3" xr16:uid="{DC0C6940-1BD8-4174-8A2D-A2A6CCA73B79}" autoFormatId="16" applyNumberFormats="0" applyBorderFormats="0" applyFontFormats="0" applyPatternFormats="0" applyAlignmentFormats="0" applyWidthHeightFormats="0">
  <queryTableRefresh nextId="17">
    <queryTableFields count="16">
      <queryTableField id="1" name="EmployeeID" tableColumnId="1"/>
      <queryTableField id="2" name="LastName" tableColumnId="2"/>
      <queryTableField id="3" name="FirstName" tableColumnId="3"/>
      <queryTableField id="4" name="Title" tableColumnId="4"/>
      <queryTableField id="5" name="TitleOfCourtesy" tableColumnId="5"/>
      <queryTableField id="6" name="BirthDate" tableColumnId="6"/>
      <queryTableField id="7" name="HireDate" tableColumnId="7"/>
      <queryTableField id="8" name="Address" tableColumnId="8"/>
      <queryTableField id="9" name="City" tableColumnId="9"/>
      <queryTableField id="10" name="Region" tableColumnId="10"/>
      <queryTableField id="11" name="PostalCode" tableColumnId="11"/>
      <queryTableField id="12" name="Country" tableColumnId="12"/>
      <queryTableField id="13" name="HomePhone" tableColumnId="13"/>
      <queryTableField id="14" name="Extension" tableColumnId="14"/>
      <queryTableField id="15" name="Notes" tableColumnId="15"/>
      <queryTableField id="16" name="ReportsTo"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2" xr16:uid="{61B28E93-0C38-47B4-BC50-9D20AB8BAD6D}" autoFormatId="16" applyNumberFormats="0" applyBorderFormats="0" applyFontFormats="0" applyPatternFormats="0" applyAlignmentFormats="0" applyWidthHeightFormats="0">
  <queryTableRefresh nextId="12">
    <queryTableFields count="11">
      <queryTableField id="1" name="CustomerID" tableColumnId="1"/>
      <queryTableField id="2" name="CompanyName" tableColumnId="2"/>
      <queryTableField id="3" name="ContactName" tableColumnId="3"/>
      <queryTableField id="4" name="ContactTitle" tableColumnId="4"/>
      <queryTableField id="5" name="Address" tableColumnId="5"/>
      <queryTableField id="6" name="City" tableColumnId="6"/>
      <queryTableField id="7" name="Region" tableColumnId="7"/>
      <queryTableField id="8" name="PostalCode" tableColumnId="8"/>
      <queryTableField id="9" name="Country" tableColumnId="9"/>
      <queryTableField id="10" name="Phone" tableColumnId="10"/>
      <queryTableField id="11" name="Fax" tableColumnId="11"/>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8" connectionId="8" xr16:uid="{F6E260FD-F462-4848-B7B3-0B7507A80306}" autoFormatId="16" applyNumberFormats="0" applyBorderFormats="0" applyFontFormats="0" applyPatternFormats="0" applyAlignmentFormats="0" applyWidthHeightFormats="0">
  <queryTableRefresh nextId="4">
    <queryTableFields count="3">
      <queryTableField id="1" name="ShipperID" tableColumnId="1"/>
      <queryTableField id="2" name="CompanyName" tableColumnId="2"/>
      <queryTableField id="3" name="Phone" tableColumnId="3"/>
    </queryTableFields>
  </queryTableRefresh>
</queryTable>
</file>

<file path=xl/tables/_rels/table4.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60184BC-1241-480F-BB32-B1778F561554}" name="Table11" displayName="Table11" ref="A1:F210" totalsRowShown="0" headerRowCellStyle="Normal 2" dataCellStyle="Normal 2">
  <autoFilter ref="A1:F210" xr:uid="{C60184BC-1241-480F-BB32-B1778F561554}"/>
  <tableColumns count="6">
    <tableColumn id="1" xr3:uid="{2DB87A95-564E-475B-8E59-D50968B95B5A}" name="Date" dataDxfId="45" dataCellStyle="Normal 2"/>
    <tableColumn id="2" xr3:uid="{F47865C2-9227-4681-81FF-2D4E952E1316}" name="Country" dataCellStyle="Normal 2"/>
    <tableColumn id="3" xr3:uid="{32D58444-F839-41A5-AC50-B1988173E943}" name="Currency Amount" dataCellStyle="Normal 2"/>
    <tableColumn id="4" xr3:uid="{94125BC3-33FA-4C75-A245-7173DCE2B434}" name="Exchange Rate" dataCellStyle="Normal 2"/>
    <tableColumn id="5" xr3:uid="{D0FEBAE1-D70B-4ED4-B945-EA29C63AB36E}" name="US Dollar Amount" dataDxfId="44" dataCellStyle="Normal 2"/>
    <tableColumn id="6" xr3:uid="{B23E85C8-B266-4748-9742-85837FC547A8}" name="Expense Type"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5919BC-0A98-44A2-A5AB-3A4A37B1DC2B}" name="Table2" displayName="Table2" ref="A3:D4" totalsRowShown="0" headerRowDxfId="43" headerRowCellStyle="Normal 6">
  <autoFilter ref="A3:D4" xr:uid="{005919BC-0A98-44A2-A5AB-3A4A37B1DC2B}"/>
  <tableColumns count="4">
    <tableColumn id="1" xr3:uid="{0FF1CD11-DEB7-4D44-BEF3-085BDACD7201}" name="Amount" dataDxfId="42" dataCellStyle="Currency 3"/>
    <tableColumn id="2" xr3:uid="{D4454201-5754-4BB1-BFC9-137292AFDEA7}" name="Term" dataCellStyle="Normal 6"/>
    <tableColumn id="3" xr3:uid="{60A7B461-093A-48C5-A953-91D74AEDCA3F}" name="Interest" dataDxfId="41" dataCellStyle="Percent 3"/>
    <tableColumn id="4" xr3:uid="{B5C2C852-8D4B-4E68-A118-73D744668A4D}" name="Monthly Payment" dataDxfId="40" dataCellStyle="Normal 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7964A8-6434-482F-BCE5-8CC38150C93C}" name="Table5" displayName="Table5" ref="B9:C33" totalsRowShown="0">
  <autoFilter ref="B9:C33" xr:uid="{787964A8-6434-482F-BCE5-8CC38150C93C}"/>
  <tableColumns count="2">
    <tableColumn id="1" xr3:uid="{0ACCB021-92BB-4F80-97EC-C07DB9770CE1}" name="Principal" dataDxfId="39" dataCellStyle="Comma 2"/>
    <tableColumn id="2" xr3:uid="{C7377345-C7B3-4CA4-AC07-A26FA1ADC93A}" name="monthly payment" dataCellStyle="Normal 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63B74C8-69DF-4C35-9205-9BC9B0FE34CB}" name="Orders" displayName="Orders" ref="A1:O1293" tableType="queryTable" totalsRowShown="0">
  <autoFilter ref="A1:O1293" xr:uid="{9C63BB2F-23F7-47B3-BD25-F58DAD8ADBC1}"/>
  <tableColumns count="15">
    <tableColumn id="1" xr3:uid="{10DEB07E-47E2-4946-ABDF-D9FDAD6B5AE9}" uniqueName="1" name="OrderID" queryTableFieldId="1"/>
    <tableColumn id="2" xr3:uid="{1CA3DC8D-09C1-4CCB-9718-9018AD476791}" uniqueName="2" name="CustomerID" queryTableFieldId="2" dataDxfId="38"/>
    <tableColumn id="3" xr3:uid="{4C08A6C1-E926-4798-B1D2-8E02F65B2BE7}" uniqueName="3" name="EmployeeID" queryTableFieldId="3"/>
    <tableColumn id="4" xr3:uid="{FF9578F5-CA04-4CB5-AD60-83601756D3F9}" uniqueName="4" name="OrderDate" queryTableFieldId="4" dataDxfId="37"/>
    <tableColumn id="5" xr3:uid="{0E1343C2-F212-41BE-A263-2412EABBF56D}" uniqueName="5" name="RequiredDate" queryTableFieldId="5" dataDxfId="36"/>
    <tableColumn id="6" xr3:uid="{AE884EC1-7EDB-4A21-ACB4-1AC82D4653A1}" uniqueName="6" name="ShippedDate" queryTableFieldId="6" dataDxfId="35"/>
    <tableColumn id="7" xr3:uid="{9FCDF0FD-9A42-4BE9-86AD-2CC55534202E}" uniqueName="7" name="ShipVia" queryTableFieldId="7"/>
    <tableColumn id="8" xr3:uid="{D7000341-361A-4BC9-BEF2-EA865F4432C1}" uniqueName="8" name="Freight" queryTableFieldId="8"/>
    <tableColumn id="9" xr3:uid="{4A4B7D56-58EF-4352-A23E-516FBFA11484}" uniqueName="9" name="ShipName" queryTableFieldId="9" dataDxfId="34"/>
    <tableColumn id="10" xr3:uid="{C7AB2EFB-3FC4-4BD4-9F7B-BE845B044F8D}" uniqueName="10" name="ShipAddress" queryTableFieldId="10" dataDxfId="33"/>
    <tableColumn id="11" xr3:uid="{8A7C247D-3A90-4ED2-B441-B7FD5A1E543A}" uniqueName="11" name="ShipCity" queryTableFieldId="11" dataDxfId="32"/>
    <tableColumn id="12" xr3:uid="{6B75BAFA-06BC-4A2E-88F6-573E4BDFFADB}" uniqueName="12" name="ShipRegion" queryTableFieldId="12" dataDxfId="31"/>
    <tableColumn id="13" xr3:uid="{888A6146-D6D4-45A5-845B-D777BC017C64}" uniqueName="13" name="ShipPostalCode" queryTableFieldId="13" dataDxfId="30"/>
    <tableColumn id="14" xr3:uid="{EDA1DFC6-C4BA-4E83-B5B0-18F9B8B97CFE}" uniqueName="14" name="ShipCountry" queryTableFieldId="14" dataDxfId="29"/>
    <tableColumn id="15" xr3:uid="{B4F72E5E-080F-461F-835F-7870964C6B53}" uniqueName="15" name="orderamount" queryTableFieldId="15"/>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192D8E-D080-42E2-B277-E4D396FA5042}" name="Employees" displayName="Employees" ref="A1:P10" tableType="queryTable" totalsRowShown="0">
  <autoFilter ref="A1:P10" xr:uid="{A595A31C-D995-4044-9D2C-79FCBBCAAAA6}"/>
  <tableColumns count="16">
    <tableColumn id="1" xr3:uid="{0C290AF7-BBEB-4EF5-BF2E-33D8F9EA6D3F}" uniqueName="1" name="EmployeeID" queryTableFieldId="1"/>
    <tableColumn id="2" xr3:uid="{189B9BF8-B565-4582-822F-F86B2FBDB0C6}" uniqueName="2" name="LastName" queryTableFieldId="2" dataDxfId="28"/>
    <tableColumn id="3" xr3:uid="{199970BA-6242-45BC-962D-9B6F7CB46185}" uniqueName="3" name="FirstName" queryTableFieldId="3" dataDxfId="27"/>
    <tableColumn id="4" xr3:uid="{FDED118B-1916-4501-BFF3-95F1B004779A}" uniqueName="4" name="Title" queryTableFieldId="4" dataDxfId="26"/>
    <tableColumn id="5" xr3:uid="{81FAF3BA-A782-4E62-9C76-310D135B6CC4}" uniqueName="5" name="TitleOfCourtesy" queryTableFieldId="5" dataDxfId="25"/>
    <tableColumn id="6" xr3:uid="{DF8A13DB-A89B-4A2A-BA10-80C1BDBBFF7B}" uniqueName="6" name="BirthDate" queryTableFieldId="6" dataDxfId="24"/>
    <tableColumn id="7" xr3:uid="{10B006C5-1AEF-4715-90FF-71EA3AC97494}" uniqueName="7" name="HireDate" queryTableFieldId="7" dataDxfId="23"/>
    <tableColumn id="8" xr3:uid="{271BB0BC-5A6A-4DF9-AB8B-DAA77878CD5E}" uniqueName="8" name="Address" queryTableFieldId="8" dataDxfId="22"/>
    <tableColumn id="9" xr3:uid="{0F94D7CC-9950-47A4-826D-C549B093D251}" uniqueName="9" name="City" queryTableFieldId="9" dataDxfId="21"/>
    <tableColumn id="10" xr3:uid="{6E2938BC-D984-41F1-AD7D-79DE15E84D0A}" uniqueName="10" name="Region" queryTableFieldId="10" dataDxfId="20"/>
    <tableColumn id="11" xr3:uid="{7C6CE66D-4552-4A85-9AF0-C9EDEB2B355D}" uniqueName="11" name="PostalCode" queryTableFieldId="11" dataDxfId="19"/>
    <tableColumn id="12" xr3:uid="{534E45EB-B818-48CF-B6EA-625F40C29187}" uniqueName="12" name="Country" queryTableFieldId="12" dataDxfId="18"/>
    <tableColumn id="13" xr3:uid="{94DE5506-A514-4629-85C1-5F38E8561AFF}" uniqueName="13" name="HomePhone" queryTableFieldId="13" dataDxfId="17"/>
    <tableColumn id="14" xr3:uid="{31587D85-D465-47A8-AA23-755ABE736F00}" uniqueName="14" name="Extension" queryTableFieldId="14" dataDxfId="16"/>
    <tableColumn id="15" xr3:uid="{AED5F035-09D8-4BC5-A28F-3526BC922124}" uniqueName="15" name="Notes" queryTableFieldId="15" dataDxfId="15"/>
    <tableColumn id="16" xr3:uid="{3C86595F-3335-4CFB-837E-F636F6837EEF}" uniqueName="16" name="ReportsTo" queryTableFieldId="16"/>
  </tableColumns>
  <tableStyleInfo name="TableStyleMedium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2C69E84-4BBB-4D60-8E1D-F20923592922}" name="Customers" displayName="Customers" ref="A1:K92" tableType="queryTable" totalsRowShown="0">
  <autoFilter ref="A1:K92" xr:uid="{AE97457B-9CF6-4A69-9A58-F263E83E5B6D}"/>
  <tableColumns count="11">
    <tableColumn id="1" xr3:uid="{33DC0868-3E91-4755-8E18-9DD89CE8A186}" uniqueName="1" name="CustomerID" queryTableFieldId="1" dataDxfId="14"/>
    <tableColumn id="2" xr3:uid="{855693E2-2736-434D-A88F-AAE3491C3DB6}" uniqueName="2" name="CompanyName" queryTableFieldId="2" dataDxfId="13"/>
    <tableColumn id="3" xr3:uid="{36CB70C2-94A9-45C6-9AFD-95D06984C379}" uniqueName="3" name="ContactName" queryTableFieldId="3" dataDxfId="12"/>
    <tableColumn id="4" xr3:uid="{3646A17D-51D1-4A26-9175-FE3C9C29E74B}" uniqueName="4" name="ContactTitle" queryTableFieldId="4" dataDxfId="11"/>
    <tableColumn id="5" xr3:uid="{0674AE69-E091-4D8B-815A-6404982CC757}" uniqueName="5" name="Address" queryTableFieldId="5" dataDxfId="10"/>
    <tableColumn id="6" xr3:uid="{C6CF74FE-E7DD-4ABE-ACEC-E915A0E75C4B}" uniqueName="6" name="City" queryTableFieldId="6" dataDxfId="9"/>
    <tableColumn id="7" xr3:uid="{5A285826-F975-4CB7-88BC-9B3726A9BCCB}" uniqueName="7" name="Region" queryTableFieldId="7" dataDxfId="8"/>
    <tableColumn id="8" xr3:uid="{B49AC851-BB93-48BB-8BF2-E1463F816703}" uniqueName="8" name="PostalCode" queryTableFieldId="8" dataDxfId="7"/>
    <tableColumn id="9" xr3:uid="{4BEA3EAC-85CB-4390-8A89-35DE43E42107}" uniqueName="9" name="Country" queryTableFieldId="9" dataDxfId="6"/>
    <tableColumn id="10" xr3:uid="{CA22BDA7-A2FA-4057-8192-BFA772B29206}" uniqueName="10" name="Phone" queryTableFieldId="10" dataDxfId="5"/>
    <tableColumn id="11" xr3:uid="{E364274E-3FCA-4376-91DB-95F50D82B063}" uniqueName="11" name="Fax" queryTableFieldId="11" dataDxfId="4"/>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C2F8F07-4D2A-491C-B32E-1534D9CEF327}" name="Shippers" displayName="Shippers" ref="A1:C4" tableType="queryTable" totalsRowShown="0">
  <autoFilter ref="A1:C4" xr:uid="{865A0E26-2F6C-4A8C-AC82-BCF39444AE2D}"/>
  <tableColumns count="3">
    <tableColumn id="1" xr3:uid="{A8DB52FA-36DB-4235-9459-3267D0A1652D}" uniqueName="1" name="ShipperID" queryTableFieldId="1"/>
    <tableColumn id="2" xr3:uid="{0BA07E28-434D-4259-8D34-0949EB550985}" uniqueName="2" name="CompanyName" queryTableFieldId="2" dataDxfId="3"/>
    <tableColumn id="3" xr3:uid="{EE644E73-91DD-4BF2-B045-3DD8E7D4CAC1}" uniqueName="3" name="Phone" queryTableFieldId="3" dataDxfId="2"/>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6B8098-E00A-420B-8725-FAD974DEDA72}" name="Table1" displayName="Table1" ref="A1:B9" totalsRowShown="0">
  <autoFilter ref="A1:B9" xr:uid="{966B8098-E00A-420B-8725-FAD974DEDA72}"/>
  <tableColumns count="2">
    <tableColumn id="1" xr3:uid="{CADD2655-585C-46C1-8E42-4BFB22E0DFEA}" name="Country " dataDxfId="1" dataCellStyle="Normal 2"/>
    <tableColumn id="2" xr3:uid="{0F2CA24E-9B69-418E-9069-2489D447EBB7}" name="Amount" dataDxfId="0" dataCellStyle="Normal 2"/>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4.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5.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6.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F87B-E1F6-4047-A27E-EE7694D1E766}">
  <dimension ref="A1:K15"/>
  <sheetViews>
    <sheetView tabSelected="1" workbookViewId="0">
      <selection activeCell="F9" sqref="F9"/>
    </sheetView>
  </sheetViews>
  <sheetFormatPr defaultColWidth="9.140625" defaultRowHeight="14.45"/>
  <cols>
    <col min="1" max="1" width="23.28515625" style="5" bestFit="1" customWidth="1"/>
    <col min="2" max="2" width="12.85546875" style="5" customWidth="1"/>
    <col min="3" max="7" width="12.140625" style="5" bestFit="1" customWidth="1"/>
    <col min="8" max="8" width="11.85546875" style="5" bestFit="1" customWidth="1"/>
    <col min="9" max="9" width="10.85546875" style="5" bestFit="1" customWidth="1"/>
    <col min="10" max="16384" width="9.140625" style="5"/>
  </cols>
  <sheetData>
    <row r="1" spans="1:11">
      <c r="A1" s="26" t="s">
        <v>0</v>
      </c>
      <c r="B1" s="26"/>
      <c r="C1" s="26"/>
      <c r="D1" s="26"/>
      <c r="E1" s="26"/>
      <c r="F1" s="26"/>
      <c r="G1" s="26"/>
      <c r="H1" s="26"/>
      <c r="J1" s="17"/>
      <c r="K1" s="18"/>
    </row>
    <row r="3" spans="1:11">
      <c r="A3" t="s">
        <v>1</v>
      </c>
      <c r="B3" t="s">
        <v>2</v>
      </c>
      <c r="C3" t="s">
        <v>3</v>
      </c>
      <c r="D3" t="s">
        <v>4</v>
      </c>
      <c r="E3" t="s">
        <v>5</v>
      </c>
      <c r="F3" t="s">
        <v>6</v>
      </c>
      <c r="G3" t="s">
        <v>7</v>
      </c>
      <c r="H3" t="s">
        <v>8</v>
      </c>
      <c r="I3" t="s">
        <v>9</v>
      </c>
      <c r="J3" s="16"/>
      <c r="K3" s="16"/>
    </row>
    <row r="4" spans="1:11">
      <c r="A4" t="s">
        <v>10</v>
      </c>
      <c r="B4" s="34">
        <v>12500</v>
      </c>
      <c r="C4" s="34">
        <f t="shared" ref="C4:H9" si="0">B4*1.1</f>
        <v>13750.000000000002</v>
      </c>
      <c r="D4" s="34">
        <f t="shared" si="0"/>
        <v>15125.000000000004</v>
      </c>
      <c r="E4" s="34">
        <f t="shared" si="0"/>
        <v>16637.500000000004</v>
      </c>
      <c r="F4" s="34">
        <f t="shared" si="0"/>
        <v>18301.250000000007</v>
      </c>
      <c r="G4" s="34">
        <f t="shared" si="0"/>
        <v>20131.375000000011</v>
      </c>
      <c r="H4" s="34">
        <f t="shared" si="0"/>
        <v>22144.512500000015</v>
      </c>
      <c r="I4" s="34">
        <f>SUM(B4:H4)</f>
        <v>118589.63750000003</v>
      </c>
      <c r="J4" s="32"/>
    </row>
    <row r="5" spans="1:11">
      <c r="A5" t="s">
        <v>11</v>
      </c>
      <c r="B5" s="34">
        <v>11000</v>
      </c>
      <c r="C5" s="34">
        <f t="shared" si="0"/>
        <v>12100.000000000002</v>
      </c>
      <c r="D5" s="34">
        <f t="shared" si="0"/>
        <v>13310.000000000004</v>
      </c>
      <c r="E5" s="34">
        <f t="shared" si="0"/>
        <v>14641.000000000005</v>
      </c>
      <c r="F5" s="34">
        <f t="shared" si="0"/>
        <v>16105.100000000008</v>
      </c>
      <c r="G5" s="34">
        <f t="shared" si="0"/>
        <v>17715.610000000011</v>
      </c>
      <c r="H5" s="34">
        <f>G5*1.1</f>
        <v>19487.171000000013</v>
      </c>
      <c r="I5" s="34">
        <f t="shared" ref="I5:I11" si="1">SUM(B5:H5)</f>
        <v>104358.88100000005</v>
      </c>
      <c r="J5" s="32"/>
    </row>
    <row r="6" spans="1:11">
      <c r="A6" t="s">
        <v>12</v>
      </c>
      <c r="B6" s="34">
        <v>10000</v>
      </c>
      <c r="C6" s="34">
        <f t="shared" si="0"/>
        <v>11000</v>
      </c>
      <c r="D6" s="34">
        <f t="shared" si="0"/>
        <v>12100.000000000002</v>
      </c>
      <c r="E6" s="34">
        <f t="shared" si="0"/>
        <v>13310.000000000004</v>
      </c>
      <c r="F6" s="34">
        <f t="shared" si="0"/>
        <v>14641.000000000005</v>
      </c>
      <c r="G6" s="34">
        <f t="shared" si="0"/>
        <v>16105.100000000008</v>
      </c>
      <c r="H6" s="34">
        <f>G6*1.1</f>
        <v>17715.610000000011</v>
      </c>
      <c r="I6" s="34">
        <f t="shared" si="1"/>
        <v>94871.710000000036</v>
      </c>
      <c r="J6" s="32"/>
    </row>
    <row r="7" spans="1:11">
      <c r="A7" t="s">
        <v>13</v>
      </c>
      <c r="B7" s="34">
        <v>25000</v>
      </c>
      <c r="C7" s="34">
        <f t="shared" si="0"/>
        <v>27500.000000000004</v>
      </c>
      <c r="D7" s="34">
        <f t="shared" si="0"/>
        <v>30250.000000000007</v>
      </c>
      <c r="E7" s="34">
        <f t="shared" si="0"/>
        <v>33275.000000000007</v>
      </c>
      <c r="F7" s="34">
        <f t="shared" si="0"/>
        <v>36602.500000000015</v>
      </c>
      <c r="G7" s="34">
        <f t="shared" si="0"/>
        <v>40262.750000000022</v>
      </c>
      <c r="H7" s="34">
        <f>G7*1.1</f>
        <v>44289.025000000031</v>
      </c>
      <c r="I7" s="34">
        <f t="shared" si="1"/>
        <v>237179.27500000005</v>
      </c>
      <c r="J7" s="32"/>
    </row>
    <row r="8" spans="1:11">
      <c r="A8" t="s">
        <v>14</v>
      </c>
      <c r="B8" s="34">
        <v>12000</v>
      </c>
      <c r="C8" s="34">
        <f t="shared" si="0"/>
        <v>13200.000000000002</v>
      </c>
      <c r="D8" s="34">
        <f t="shared" si="0"/>
        <v>14520.000000000004</v>
      </c>
      <c r="E8" s="34">
        <f t="shared" si="0"/>
        <v>15972.000000000005</v>
      </c>
      <c r="F8" s="34">
        <f t="shared" si="0"/>
        <v>17569.200000000008</v>
      </c>
      <c r="G8" s="34">
        <f t="shared" si="0"/>
        <v>19326.12000000001</v>
      </c>
      <c r="H8" s="34">
        <f>G8*1.1</f>
        <v>21258.732000000011</v>
      </c>
      <c r="I8" s="34">
        <f t="shared" si="1"/>
        <v>113846.05200000003</v>
      </c>
      <c r="J8" s="32"/>
    </row>
    <row r="9" spans="1:11">
      <c r="A9" t="s">
        <v>15</v>
      </c>
      <c r="B9" s="34">
        <v>14000</v>
      </c>
      <c r="C9" s="34">
        <f t="shared" si="0"/>
        <v>15400.000000000002</v>
      </c>
      <c r="D9" s="34">
        <f t="shared" si="0"/>
        <v>16940.000000000004</v>
      </c>
      <c r="E9" s="34">
        <f t="shared" si="0"/>
        <v>18634.000000000007</v>
      </c>
      <c r="F9" s="34">
        <f t="shared" si="0"/>
        <v>20497.400000000009</v>
      </c>
      <c r="G9" s="34">
        <f t="shared" si="0"/>
        <v>22547.14000000001</v>
      </c>
      <c r="H9" s="34">
        <f>G9*1.1</f>
        <v>24801.854000000014</v>
      </c>
      <c r="I9" s="34">
        <f t="shared" si="1"/>
        <v>132820.39400000006</v>
      </c>
      <c r="J9" s="32"/>
    </row>
    <row r="10" spans="1:11">
      <c r="B10" s="34"/>
      <c r="C10" s="34"/>
      <c r="D10" s="34"/>
      <c r="E10" s="34"/>
      <c r="F10" s="34"/>
      <c r="G10" s="34"/>
      <c r="H10" s="34"/>
      <c r="I10" s="34"/>
    </row>
    <row r="11" spans="1:11">
      <c r="A11" s="13" t="s">
        <v>9</v>
      </c>
      <c r="B11" s="34">
        <f t="shared" ref="B11:H11" si="2">ROUND(SUM(B4:B10),3)</f>
        <v>84500</v>
      </c>
      <c r="C11" s="34">
        <f t="shared" si="2"/>
        <v>92950</v>
      </c>
      <c r="D11" s="34">
        <f t="shared" si="2"/>
        <v>102245</v>
      </c>
      <c r="E11" s="34">
        <f t="shared" si="2"/>
        <v>112469.5</v>
      </c>
      <c r="F11" s="34">
        <f t="shared" si="2"/>
        <v>123716.45</v>
      </c>
      <c r="G11" s="34">
        <f t="shared" si="2"/>
        <v>136088.095</v>
      </c>
      <c r="H11" s="34">
        <f t="shared" si="2"/>
        <v>149696.905</v>
      </c>
      <c r="I11" s="34">
        <f t="shared" si="1"/>
        <v>801665.95000000007</v>
      </c>
    </row>
    <row r="15" spans="1:11">
      <c r="B15" s="33"/>
    </row>
  </sheetData>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A0C8-354A-4E52-A7E1-5E48E4E6035C}">
  <sheetPr codeName="Sheet22"/>
  <dimension ref="A1:J204"/>
  <sheetViews>
    <sheetView workbookViewId="0">
      <selection activeCell="C12" sqref="C12"/>
    </sheetView>
  </sheetViews>
  <sheetFormatPr defaultColWidth="9.140625" defaultRowHeight="14.45"/>
  <cols>
    <col min="1" max="1" width="11.28515625" style="5" bestFit="1" customWidth="1"/>
    <col min="2" max="2" width="9" style="5" bestFit="1" customWidth="1"/>
    <col min="3" max="3" width="11" style="5" bestFit="1" customWidth="1"/>
    <col min="4" max="4" width="16.42578125" style="5" bestFit="1" customWidth="1"/>
    <col min="5" max="5" width="17" style="5" bestFit="1" customWidth="1"/>
    <col min="6" max="6" width="9.42578125" style="5" bestFit="1" customWidth="1"/>
    <col min="7" max="7" width="7.5703125" style="5" bestFit="1" customWidth="1"/>
    <col min="8" max="8" width="10.5703125" style="5" bestFit="1" customWidth="1"/>
    <col min="9" max="9" width="12.85546875" style="5" bestFit="1" customWidth="1"/>
    <col min="10" max="16384" width="9.140625" style="5"/>
  </cols>
  <sheetData>
    <row r="1" spans="1:10">
      <c r="A1" s="9" t="s">
        <v>994</v>
      </c>
      <c r="B1" s="10" t="s">
        <v>995</v>
      </c>
      <c r="C1" s="10" t="s">
        <v>996</v>
      </c>
      <c r="D1" s="10" t="s">
        <v>997</v>
      </c>
      <c r="E1" s="9" t="s">
        <v>998</v>
      </c>
      <c r="F1" s="9" t="s">
        <v>809</v>
      </c>
      <c r="G1" s="9" t="s">
        <v>999</v>
      </c>
      <c r="H1" s="9" t="s">
        <v>1000</v>
      </c>
      <c r="I1" s="9" t="s">
        <v>1001</v>
      </c>
      <c r="J1" s="9" t="s">
        <v>1002</v>
      </c>
    </row>
    <row r="2" spans="1:10">
      <c r="A2" s="6">
        <v>43375</v>
      </c>
      <c r="B2" s="11" t="s">
        <v>1003</v>
      </c>
      <c r="C2" s="11" t="s">
        <v>1004</v>
      </c>
      <c r="D2" s="11" t="s">
        <v>1005</v>
      </c>
      <c r="E2" s="11" t="s">
        <v>1006</v>
      </c>
      <c r="F2" s="12">
        <v>400</v>
      </c>
      <c r="G2" s="5">
        <v>2</v>
      </c>
      <c r="H2" s="12">
        <f t="shared" ref="H2:H65" si="0">F2*G2</f>
        <v>800</v>
      </c>
      <c r="I2" s="11" t="s">
        <v>1007</v>
      </c>
      <c r="J2" s="5" t="s">
        <v>1008</v>
      </c>
    </row>
    <row r="3" spans="1:10">
      <c r="A3" s="6">
        <v>43375</v>
      </c>
      <c r="B3" s="11" t="s">
        <v>1003</v>
      </c>
      <c r="C3" s="11" t="s">
        <v>1004</v>
      </c>
      <c r="D3" s="11" t="s">
        <v>1009</v>
      </c>
      <c r="E3" s="11" t="s">
        <v>1010</v>
      </c>
      <c r="F3" s="12">
        <v>250</v>
      </c>
      <c r="G3" s="5">
        <v>2</v>
      </c>
      <c r="H3" s="12">
        <f t="shared" si="0"/>
        <v>500</v>
      </c>
      <c r="I3" s="5" t="s">
        <v>1007</v>
      </c>
      <c r="J3" s="5" t="s">
        <v>1011</v>
      </c>
    </row>
    <row r="4" spans="1:10">
      <c r="A4" s="6">
        <v>43509</v>
      </c>
      <c r="B4" s="5" t="s">
        <v>1003</v>
      </c>
      <c r="C4" s="5" t="s">
        <v>1004</v>
      </c>
      <c r="D4" s="5" t="s">
        <v>1012</v>
      </c>
      <c r="E4" s="5" t="s">
        <v>1013</v>
      </c>
      <c r="F4" s="12">
        <v>300</v>
      </c>
      <c r="G4" s="5">
        <v>2</v>
      </c>
      <c r="H4" s="12">
        <f t="shared" si="0"/>
        <v>600</v>
      </c>
      <c r="I4" s="5" t="s">
        <v>1014</v>
      </c>
      <c r="J4" s="5" t="s">
        <v>1008</v>
      </c>
    </row>
    <row r="5" spans="1:10">
      <c r="A5" s="6">
        <v>43647</v>
      </c>
      <c r="B5" s="5" t="s">
        <v>1003</v>
      </c>
      <c r="C5" s="5" t="s">
        <v>1004</v>
      </c>
      <c r="D5" s="5" t="s">
        <v>1015</v>
      </c>
      <c r="E5" s="5" t="s">
        <v>1016</v>
      </c>
      <c r="F5" s="12">
        <v>600</v>
      </c>
      <c r="G5" s="5">
        <v>2</v>
      </c>
      <c r="H5" s="12">
        <f t="shared" si="0"/>
        <v>1200</v>
      </c>
      <c r="I5" s="5" t="s">
        <v>1007</v>
      </c>
      <c r="J5" s="5" t="s">
        <v>1011</v>
      </c>
    </row>
    <row r="6" spans="1:10">
      <c r="A6" s="6">
        <v>41791</v>
      </c>
      <c r="B6" s="5" t="s">
        <v>1017</v>
      </c>
      <c r="C6" s="5" t="s">
        <v>1018</v>
      </c>
      <c r="D6" s="5" t="s">
        <v>1019</v>
      </c>
      <c r="E6" s="5" t="s">
        <v>1020</v>
      </c>
      <c r="F6" s="12">
        <v>285</v>
      </c>
      <c r="G6" s="5">
        <v>2</v>
      </c>
      <c r="H6" s="12">
        <f t="shared" si="0"/>
        <v>570</v>
      </c>
      <c r="I6" s="5" t="s">
        <v>1007</v>
      </c>
      <c r="J6" s="5" t="s">
        <v>1008</v>
      </c>
    </row>
    <row r="7" spans="1:10">
      <c r="A7" s="6">
        <v>41791</v>
      </c>
      <c r="B7" s="5" t="s">
        <v>1021</v>
      </c>
      <c r="C7" s="5" t="s">
        <v>1022</v>
      </c>
      <c r="D7" s="5" t="s">
        <v>1023</v>
      </c>
      <c r="E7" s="5" t="s">
        <v>1020</v>
      </c>
      <c r="F7" s="12">
        <v>285</v>
      </c>
      <c r="G7" s="5">
        <v>4</v>
      </c>
      <c r="H7" s="12">
        <f t="shared" si="0"/>
        <v>1140</v>
      </c>
      <c r="I7" s="5" t="s">
        <v>1024</v>
      </c>
      <c r="J7" s="5" t="s">
        <v>1011</v>
      </c>
    </row>
    <row r="8" spans="1:10">
      <c r="A8" s="6">
        <v>41790</v>
      </c>
      <c r="B8" s="5" t="s">
        <v>1025</v>
      </c>
      <c r="C8" s="5" t="s">
        <v>1026</v>
      </c>
      <c r="D8" s="5" t="s">
        <v>1027</v>
      </c>
      <c r="E8" s="5" t="s">
        <v>1028</v>
      </c>
      <c r="F8" s="12">
        <v>149</v>
      </c>
      <c r="G8" s="5">
        <v>3</v>
      </c>
      <c r="H8" s="12">
        <f t="shared" si="0"/>
        <v>447</v>
      </c>
      <c r="I8" s="5" t="s">
        <v>1024</v>
      </c>
      <c r="J8" s="5" t="s">
        <v>1029</v>
      </c>
    </row>
    <row r="9" spans="1:10">
      <c r="A9" s="6">
        <v>41789</v>
      </c>
      <c r="B9" s="5" t="s">
        <v>1030</v>
      </c>
      <c r="C9" s="5" t="s">
        <v>1031</v>
      </c>
      <c r="D9" s="5" t="s">
        <v>1032</v>
      </c>
      <c r="E9" s="5" t="s">
        <v>1033</v>
      </c>
      <c r="F9" s="12">
        <v>199</v>
      </c>
      <c r="G9" s="5">
        <v>1</v>
      </c>
      <c r="H9" s="12">
        <f t="shared" si="0"/>
        <v>199</v>
      </c>
      <c r="I9" s="5" t="s">
        <v>1007</v>
      </c>
      <c r="J9" s="5" t="s">
        <v>1011</v>
      </c>
    </row>
    <row r="10" spans="1:10">
      <c r="A10" s="6">
        <v>41784</v>
      </c>
      <c r="B10" s="5" t="s">
        <v>1034</v>
      </c>
      <c r="C10" s="5" t="s">
        <v>1035</v>
      </c>
      <c r="D10" s="5" t="s">
        <v>1036</v>
      </c>
      <c r="E10" s="5" t="s">
        <v>87</v>
      </c>
      <c r="F10" s="12">
        <v>949</v>
      </c>
      <c r="G10" s="5">
        <v>2</v>
      </c>
      <c r="H10" s="12">
        <f t="shared" si="0"/>
        <v>1898</v>
      </c>
      <c r="I10" s="5" t="s">
        <v>1024</v>
      </c>
      <c r="J10" s="5" t="s">
        <v>1011</v>
      </c>
    </row>
    <row r="11" spans="1:10">
      <c r="A11" s="6">
        <v>41783</v>
      </c>
      <c r="B11" s="5" t="s">
        <v>1037</v>
      </c>
      <c r="C11" s="5" t="s">
        <v>1038</v>
      </c>
      <c r="D11" s="5" t="s">
        <v>1039</v>
      </c>
      <c r="E11" s="5" t="s">
        <v>519</v>
      </c>
      <c r="F11" s="12">
        <v>999</v>
      </c>
      <c r="G11" s="5">
        <v>2</v>
      </c>
      <c r="H11" s="12">
        <f t="shared" si="0"/>
        <v>1998</v>
      </c>
      <c r="I11" s="5" t="s">
        <v>1007</v>
      </c>
      <c r="J11" s="5" t="s">
        <v>1040</v>
      </c>
    </row>
    <row r="12" spans="1:10">
      <c r="A12" s="6">
        <v>41783</v>
      </c>
      <c r="B12" s="5" t="s">
        <v>1041</v>
      </c>
      <c r="C12" s="5" t="s">
        <v>1042</v>
      </c>
      <c r="D12" s="5" t="s">
        <v>1032</v>
      </c>
      <c r="E12" s="5" t="s">
        <v>1043</v>
      </c>
      <c r="F12" s="12">
        <v>299</v>
      </c>
      <c r="G12" s="5">
        <v>2</v>
      </c>
      <c r="H12" s="12">
        <f t="shared" si="0"/>
        <v>598</v>
      </c>
      <c r="I12" s="5" t="s">
        <v>1024</v>
      </c>
      <c r="J12" s="5" t="s">
        <v>1044</v>
      </c>
    </row>
    <row r="13" spans="1:10">
      <c r="A13" s="6">
        <v>41779</v>
      </c>
      <c r="B13" s="5" t="s">
        <v>1045</v>
      </c>
      <c r="C13" s="5" t="s">
        <v>1046</v>
      </c>
      <c r="D13" s="5" t="s">
        <v>1047</v>
      </c>
      <c r="E13" s="5" t="s">
        <v>1048</v>
      </c>
      <c r="F13" s="12">
        <v>365</v>
      </c>
      <c r="G13" s="5">
        <v>2</v>
      </c>
      <c r="H13" s="12">
        <f t="shared" si="0"/>
        <v>730</v>
      </c>
      <c r="I13" s="5" t="s">
        <v>1024</v>
      </c>
      <c r="J13" s="5" t="s">
        <v>1044</v>
      </c>
    </row>
    <row r="14" spans="1:10">
      <c r="A14" s="6">
        <v>41779</v>
      </c>
      <c r="B14" s="5" t="s">
        <v>1049</v>
      </c>
      <c r="C14" s="5" t="s">
        <v>1050</v>
      </c>
      <c r="D14" s="5" t="s">
        <v>1051</v>
      </c>
      <c r="E14" s="5" t="s">
        <v>1052</v>
      </c>
      <c r="F14" s="12">
        <v>185</v>
      </c>
      <c r="G14" s="5">
        <v>2</v>
      </c>
      <c r="H14" s="12">
        <f t="shared" si="0"/>
        <v>370</v>
      </c>
      <c r="I14" s="5" t="s">
        <v>1007</v>
      </c>
      <c r="J14" s="5" t="s">
        <v>1040</v>
      </c>
    </row>
    <row r="15" spans="1:10">
      <c r="A15" s="6">
        <v>41779</v>
      </c>
      <c r="B15" s="5" t="s">
        <v>1053</v>
      </c>
      <c r="C15" s="5" t="s">
        <v>1054</v>
      </c>
      <c r="D15" s="5" t="s">
        <v>1023</v>
      </c>
      <c r="E15" s="5" t="s">
        <v>1055</v>
      </c>
      <c r="F15" s="12">
        <v>349</v>
      </c>
      <c r="G15" s="5">
        <v>1</v>
      </c>
      <c r="H15" s="12">
        <f t="shared" si="0"/>
        <v>349</v>
      </c>
      <c r="I15" s="5" t="s">
        <v>1007</v>
      </c>
      <c r="J15" s="5" t="s">
        <v>1011</v>
      </c>
    </row>
    <row r="16" spans="1:10">
      <c r="A16" s="6">
        <v>41775</v>
      </c>
      <c r="B16" s="5" t="s">
        <v>1034</v>
      </c>
      <c r="C16" s="5" t="s">
        <v>1035</v>
      </c>
      <c r="D16" s="5" t="s">
        <v>1036</v>
      </c>
      <c r="E16" s="5" t="s">
        <v>1016</v>
      </c>
      <c r="F16" s="12">
        <v>295</v>
      </c>
      <c r="G16" s="5">
        <v>1</v>
      </c>
      <c r="H16" s="12">
        <f t="shared" si="0"/>
        <v>295</v>
      </c>
      <c r="I16" s="5" t="s">
        <v>1007</v>
      </c>
      <c r="J16" s="5" t="s">
        <v>1044</v>
      </c>
    </row>
    <row r="17" spans="1:10">
      <c r="A17" s="6">
        <v>41774</v>
      </c>
      <c r="B17" s="5" t="s">
        <v>1045</v>
      </c>
      <c r="C17" s="5" t="s">
        <v>1046</v>
      </c>
      <c r="D17" s="5" t="s">
        <v>1047</v>
      </c>
      <c r="E17" s="5" t="s">
        <v>1056</v>
      </c>
      <c r="F17" s="12">
        <v>187</v>
      </c>
      <c r="G17" s="5">
        <v>5</v>
      </c>
      <c r="H17" s="12">
        <f t="shared" si="0"/>
        <v>935</v>
      </c>
      <c r="I17" s="5" t="s">
        <v>1007</v>
      </c>
      <c r="J17" s="5" t="s">
        <v>1011</v>
      </c>
    </row>
    <row r="18" spans="1:10">
      <c r="A18" s="6">
        <v>41774</v>
      </c>
      <c r="B18" s="5" t="s">
        <v>1021</v>
      </c>
      <c r="C18" s="5" t="s">
        <v>1022</v>
      </c>
      <c r="D18" s="5" t="s">
        <v>1023</v>
      </c>
      <c r="E18" s="5" t="s">
        <v>1028</v>
      </c>
      <c r="F18" s="12">
        <v>149</v>
      </c>
      <c r="G18" s="5">
        <v>2</v>
      </c>
      <c r="H18" s="12">
        <f t="shared" si="0"/>
        <v>298</v>
      </c>
      <c r="I18" s="5" t="s">
        <v>1024</v>
      </c>
      <c r="J18" s="5" t="s">
        <v>1011</v>
      </c>
    </row>
    <row r="19" spans="1:10">
      <c r="A19" s="6">
        <v>41773</v>
      </c>
      <c r="B19" s="5" t="s">
        <v>1057</v>
      </c>
      <c r="C19" s="5" t="s">
        <v>1058</v>
      </c>
      <c r="D19" s="5" t="s">
        <v>1059</v>
      </c>
      <c r="E19" s="5" t="s">
        <v>1028</v>
      </c>
      <c r="F19" s="12">
        <v>149</v>
      </c>
      <c r="G19" s="5">
        <v>2</v>
      </c>
      <c r="H19" s="12">
        <f t="shared" si="0"/>
        <v>298</v>
      </c>
      <c r="I19" s="5" t="s">
        <v>1024</v>
      </c>
      <c r="J19" s="5" t="s">
        <v>1040</v>
      </c>
    </row>
    <row r="20" spans="1:10">
      <c r="A20" s="6">
        <v>41771</v>
      </c>
      <c r="B20" s="5" t="s">
        <v>1060</v>
      </c>
      <c r="C20" s="5" t="s">
        <v>1061</v>
      </c>
      <c r="D20" s="5" t="s">
        <v>1062</v>
      </c>
      <c r="E20" s="5" t="s">
        <v>1020</v>
      </c>
      <c r="F20" s="12">
        <v>285</v>
      </c>
      <c r="G20" s="5">
        <v>2</v>
      </c>
      <c r="H20" s="12">
        <f t="shared" si="0"/>
        <v>570</v>
      </c>
      <c r="I20" s="5" t="s">
        <v>1007</v>
      </c>
      <c r="J20" s="5" t="s">
        <v>1044</v>
      </c>
    </row>
    <row r="21" spans="1:10">
      <c r="A21" s="6">
        <v>41771</v>
      </c>
      <c r="B21" s="5" t="s">
        <v>1063</v>
      </c>
      <c r="C21" s="5" t="s">
        <v>1064</v>
      </c>
      <c r="D21" s="5" t="s">
        <v>1019</v>
      </c>
      <c r="E21" s="5" t="s">
        <v>1065</v>
      </c>
      <c r="F21" s="12">
        <v>349</v>
      </c>
      <c r="G21" s="5">
        <v>6</v>
      </c>
      <c r="H21" s="12">
        <f t="shared" si="0"/>
        <v>2094</v>
      </c>
      <c r="I21" s="5" t="s">
        <v>1007</v>
      </c>
      <c r="J21" s="5" t="s">
        <v>1029</v>
      </c>
    </row>
    <row r="22" spans="1:10">
      <c r="A22" s="6">
        <v>41770</v>
      </c>
      <c r="B22" s="5" t="s">
        <v>1066</v>
      </c>
      <c r="C22" s="5" t="s">
        <v>1067</v>
      </c>
      <c r="D22" s="5" t="s">
        <v>1068</v>
      </c>
      <c r="E22" s="5" t="s">
        <v>1033</v>
      </c>
      <c r="F22" s="12">
        <v>199</v>
      </c>
      <c r="G22" s="5">
        <v>1</v>
      </c>
      <c r="H22" s="12">
        <f t="shared" si="0"/>
        <v>199</v>
      </c>
      <c r="I22" s="5" t="s">
        <v>1024</v>
      </c>
      <c r="J22" s="5" t="s">
        <v>1008</v>
      </c>
    </row>
    <row r="23" spans="1:10">
      <c r="A23" s="6">
        <v>41770</v>
      </c>
      <c r="B23" s="5" t="s">
        <v>1069</v>
      </c>
      <c r="C23" s="5" t="s">
        <v>1070</v>
      </c>
      <c r="D23" s="5" t="s">
        <v>1028</v>
      </c>
      <c r="E23" s="5" t="s">
        <v>1028</v>
      </c>
      <c r="F23" s="12">
        <v>149</v>
      </c>
      <c r="G23" s="5">
        <v>2</v>
      </c>
      <c r="H23" s="12">
        <f t="shared" si="0"/>
        <v>298</v>
      </c>
      <c r="I23" s="5" t="s">
        <v>1024</v>
      </c>
      <c r="J23" s="5" t="s">
        <v>1044</v>
      </c>
    </row>
    <row r="24" spans="1:10">
      <c r="A24" s="6">
        <v>41767</v>
      </c>
      <c r="B24" s="5" t="s">
        <v>1071</v>
      </c>
      <c r="C24" s="5" t="s">
        <v>1072</v>
      </c>
      <c r="D24" s="5" t="s">
        <v>1028</v>
      </c>
      <c r="E24" s="5" t="s">
        <v>1073</v>
      </c>
      <c r="F24" s="12">
        <v>469</v>
      </c>
      <c r="G24" s="5">
        <v>1</v>
      </c>
      <c r="H24" s="12">
        <f t="shared" si="0"/>
        <v>469</v>
      </c>
      <c r="I24" s="5" t="s">
        <v>1024</v>
      </c>
      <c r="J24" s="5" t="s">
        <v>1040</v>
      </c>
    </row>
    <row r="25" spans="1:10">
      <c r="A25" s="6">
        <v>41766</v>
      </c>
      <c r="B25" s="5" t="s">
        <v>1074</v>
      </c>
      <c r="C25" s="5" t="s">
        <v>1075</v>
      </c>
      <c r="D25" s="5" t="s">
        <v>1051</v>
      </c>
      <c r="E25" s="5" t="s">
        <v>1052</v>
      </c>
      <c r="F25" s="12">
        <v>185</v>
      </c>
      <c r="G25" s="5">
        <v>1</v>
      </c>
      <c r="H25" s="12">
        <f t="shared" si="0"/>
        <v>185</v>
      </c>
      <c r="I25" s="5" t="s">
        <v>1024</v>
      </c>
      <c r="J25" s="5" t="s">
        <v>1044</v>
      </c>
    </row>
    <row r="26" spans="1:10">
      <c r="A26" s="6">
        <v>41766</v>
      </c>
      <c r="B26" s="5" t="s">
        <v>1076</v>
      </c>
      <c r="C26" s="5" t="s">
        <v>1077</v>
      </c>
      <c r="D26" s="5" t="s">
        <v>1027</v>
      </c>
      <c r="E26" s="5" t="s">
        <v>1016</v>
      </c>
      <c r="F26" s="12">
        <v>295</v>
      </c>
      <c r="G26" s="5">
        <v>2</v>
      </c>
      <c r="H26" s="12">
        <f t="shared" si="0"/>
        <v>590</v>
      </c>
      <c r="I26" s="5" t="s">
        <v>1007</v>
      </c>
      <c r="J26" s="5" t="s">
        <v>1011</v>
      </c>
    </row>
    <row r="27" spans="1:10">
      <c r="A27" s="6">
        <v>41766</v>
      </c>
      <c r="B27" s="5" t="s">
        <v>1078</v>
      </c>
      <c r="C27" s="5" t="s">
        <v>1079</v>
      </c>
      <c r="D27" s="5" t="s">
        <v>1019</v>
      </c>
      <c r="E27" s="5" t="s">
        <v>1016</v>
      </c>
      <c r="F27" s="12">
        <v>295</v>
      </c>
      <c r="G27" s="5">
        <v>4</v>
      </c>
      <c r="H27" s="12">
        <f t="shared" si="0"/>
        <v>1180</v>
      </c>
      <c r="I27" s="5" t="s">
        <v>1024</v>
      </c>
      <c r="J27" s="5" t="s">
        <v>1011</v>
      </c>
    </row>
    <row r="28" spans="1:10">
      <c r="A28" s="6">
        <v>41764</v>
      </c>
      <c r="B28" s="5" t="s">
        <v>1080</v>
      </c>
      <c r="C28" s="5" t="s">
        <v>1081</v>
      </c>
      <c r="D28" s="5" t="s">
        <v>1062</v>
      </c>
      <c r="E28" s="5" t="s">
        <v>1016</v>
      </c>
      <c r="F28" s="12">
        <v>295</v>
      </c>
      <c r="G28" s="5">
        <v>1</v>
      </c>
      <c r="H28" s="12">
        <f t="shared" si="0"/>
        <v>295</v>
      </c>
      <c r="I28" s="5" t="s">
        <v>1024</v>
      </c>
      <c r="J28" s="5" t="s">
        <v>1008</v>
      </c>
    </row>
    <row r="29" spans="1:10">
      <c r="A29" s="6">
        <v>41763</v>
      </c>
      <c r="B29" s="5" t="s">
        <v>1017</v>
      </c>
      <c r="C29" s="5" t="s">
        <v>1018</v>
      </c>
      <c r="D29" s="5" t="s">
        <v>1019</v>
      </c>
      <c r="E29" s="5" t="s">
        <v>1028</v>
      </c>
      <c r="F29" s="12">
        <v>149</v>
      </c>
      <c r="G29" s="5">
        <v>2</v>
      </c>
      <c r="H29" s="12">
        <f t="shared" si="0"/>
        <v>298</v>
      </c>
      <c r="I29" s="5" t="s">
        <v>1007</v>
      </c>
      <c r="J29" s="5" t="s">
        <v>1011</v>
      </c>
    </row>
    <row r="30" spans="1:10">
      <c r="A30" s="6">
        <v>41761</v>
      </c>
      <c r="B30" s="5" t="s">
        <v>1082</v>
      </c>
      <c r="C30" s="5" t="s">
        <v>1083</v>
      </c>
      <c r="D30" s="5" t="s">
        <v>1084</v>
      </c>
      <c r="E30" s="5" t="s">
        <v>1085</v>
      </c>
      <c r="F30" s="12">
        <v>399</v>
      </c>
      <c r="G30" s="5">
        <v>2</v>
      </c>
      <c r="H30" s="12">
        <f t="shared" si="0"/>
        <v>798</v>
      </c>
      <c r="I30" s="5" t="s">
        <v>1007</v>
      </c>
      <c r="J30" s="5" t="s">
        <v>1040</v>
      </c>
    </row>
    <row r="31" spans="1:10">
      <c r="A31" s="6">
        <v>41760</v>
      </c>
      <c r="B31" s="5" t="s">
        <v>1034</v>
      </c>
      <c r="C31" s="5" t="s">
        <v>1035</v>
      </c>
      <c r="D31" s="5" t="s">
        <v>1036</v>
      </c>
      <c r="E31" s="5" t="s">
        <v>1086</v>
      </c>
      <c r="F31" s="12">
        <v>199</v>
      </c>
      <c r="G31" s="5">
        <v>1</v>
      </c>
      <c r="H31" s="12">
        <f t="shared" si="0"/>
        <v>199</v>
      </c>
      <c r="I31" s="5" t="s">
        <v>1024</v>
      </c>
      <c r="J31" s="5" t="s">
        <v>1044</v>
      </c>
    </row>
    <row r="32" spans="1:10">
      <c r="A32" s="6">
        <v>41759</v>
      </c>
      <c r="B32" s="5" t="s">
        <v>1045</v>
      </c>
      <c r="C32" s="5" t="s">
        <v>1087</v>
      </c>
      <c r="D32" s="5" t="s">
        <v>1068</v>
      </c>
      <c r="E32" s="5" t="s">
        <v>1056</v>
      </c>
      <c r="F32" s="12">
        <v>187</v>
      </c>
      <c r="G32" s="5">
        <v>2</v>
      </c>
      <c r="H32" s="12">
        <f t="shared" si="0"/>
        <v>374</v>
      </c>
      <c r="I32" s="5" t="s">
        <v>1024</v>
      </c>
      <c r="J32" s="5" t="s">
        <v>1011</v>
      </c>
    </row>
    <row r="33" spans="1:10">
      <c r="A33" s="6">
        <v>41759</v>
      </c>
      <c r="B33" s="5" t="s">
        <v>1088</v>
      </c>
      <c r="C33" s="5" t="s">
        <v>1089</v>
      </c>
      <c r="D33" s="5" t="s">
        <v>1039</v>
      </c>
      <c r="E33" s="5" t="s">
        <v>1090</v>
      </c>
      <c r="F33" s="12">
        <v>245</v>
      </c>
      <c r="G33" s="5">
        <v>2</v>
      </c>
      <c r="H33" s="12">
        <f t="shared" si="0"/>
        <v>490</v>
      </c>
      <c r="I33" s="5" t="s">
        <v>1007</v>
      </c>
      <c r="J33" s="5" t="s">
        <v>1008</v>
      </c>
    </row>
    <row r="34" spans="1:10">
      <c r="A34" s="6">
        <v>41759</v>
      </c>
      <c r="B34" s="5" t="s">
        <v>1091</v>
      </c>
      <c r="C34" s="5" t="s">
        <v>1092</v>
      </c>
      <c r="D34" s="5" t="s">
        <v>1059</v>
      </c>
      <c r="E34" s="5" t="s">
        <v>1028</v>
      </c>
      <c r="F34" s="12">
        <v>149</v>
      </c>
      <c r="G34" s="5">
        <v>3</v>
      </c>
      <c r="H34" s="12">
        <f t="shared" si="0"/>
        <v>447</v>
      </c>
      <c r="I34" s="5" t="s">
        <v>1024</v>
      </c>
      <c r="J34" s="5" t="s">
        <v>1011</v>
      </c>
    </row>
    <row r="35" spans="1:10">
      <c r="A35" s="6">
        <v>41759</v>
      </c>
      <c r="B35" s="5" t="s">
        <v>1071</v>
      </c>
      <c r="C35" s="5" t="s">
        <v>1072</v>
      </c>
      <c r="D35" s="5" t="s">
        <v>1028</v>
      </c>
      <c r="E35" s="5" t="s">
        <v>1012</v>
      </c>
      <c r="F35" s="12">
        <v>399</v>
      </c>
      <c r="G35" s="5">
        <v>1</v>
      </c>
      <c r="H35" s="12">
        <f t="shared" si="0"/>
        <v>399</v>
      </c>
      <c r="I35" s="5" t="s">
        <v>1007</v>
      </c>
      <c r="J35" s="5" t="s">
        <v>1040</v>
      </c>
    </row>
    <row r="36" spans="1:10">
      <c r="A36" s="6">
        <v>41756</v>
      </c>
      <c r="B36" s="5" t="s">
        <v>1045</v>
      </c>
      <c r="C36" s="5" t="s">
        <v>1093</v>
      </c>
      <c r="D36" s="5" t="s">
        <v>1094</v>
      </c>
      <c r="E36" s="5" t="s">
        <v>1048</v>
      </c>
      <c r="F36" s="12">
        <v>365</v>
      </c>
      <c r="G36" s="5">
        <v>1</v>
      </c>
      <c r="H36" s="12">
        <f t="shared" si="0"/>
        <v>365</v>
      </c>
      <c r="I36" s="5" t="s">
        <v>1007</v>
      </c>
      <c r="J36" s="5" t="s">
        <v>1008</v>
      </c>
    </row>
    <row r="37" spans="1:10">
      <c r="A37" s="6">
        <v>41747</v>
      </c>
      <c r="B37" s="5" t="s">
        <v>1034</v>
      </c>
      <c r="C37" s="5" t="s">
        <v>1035</v>
      </c>
      <c r="D37" s="5" t="s">
        <v>1036</v>
      </c>
      <c r="E37" s="5" t="s">
        <v>1012</v>
      </c>
      <c r="F37" s="12">
        <v>399</v>
      </c>
      <c r="G37" s="5">
        <v>2</v>
      </c>
      <c r="H37" s="12">
        <f t="shared" si="0"/>
        <v>798</v>
      </c>
      <c r="I37" s="5" t="s">
        <v>1024</v>
      </c>
      <c r="J37" s="5" t="s">
        <v>1029</v>
      </c>
    </row>
    <row r="38" spans="1:10">
      <c r="A38" s="6">
        <v>41747</v>
      </c>
      <c r="B38" s="5" t="s">
        <v>1037</v>
      </c>
      <c r="C38" s="5" t="s">
        <v>1038</v>
      </c>
      <c r="D38" s="5" t="s">
        <v>1039</v>
      </c>
      <c r="E38" s="5" t="s">
        <v>1043</v>
      </c>
      <c r="F38" s="12">
        <v>299</v>
      </c>
      <c r="G38" s="5">
        <v>2</v>
      </c>
      <c r="H38" s="12">
        <f t="shared" si="0"/>
        <v>598</v>
      </c>
      <c r="I38" s="5" t="s">
        <v>1007</v>
      </c>
      <c r="J38" s="5" t="s">
        <v>1029</v>
      </c>
    </row>
    <row r="39" spans="1:10">
      <c r="A39" s="6">
        <v>41747</v>
      </c>
      <c r="B39" s="5" t="s">
        <v>1063</v>
      </c>
      <c r="C39" s="5" t="s">
        <v>1064</v>
      </c>
      <c r="D39" s="5" t="s">
        <v>1019</v>
      </c>
      <c r="E39" s="5" t="s">
        <v>1043</v>
      </c>
      <c r="F39" s="12">
        <v>299</v>
      </c>
      <c r="G39" s="5">
        <v>1</v>
      </c>
      <c r="H39" s="12">
        <f t="shared" si="0"/>
        <v>299</v>
      </c>
      <c r="I39" s="5" t="s">
        <v>1024</v>
      </c>
      <c r="J39" s="5" t="s">
        <v>1008</v>
      </c>
    </row>
    <row r="40" spans="1:10">
      <c r="A40" s="6">
        <v>41745</v>
      </c>
      <c r="B40" s="5" t="s">
        <v>1025</v>
      </c>
      <c r="C40" s="5" t="s">
        <v>1095</v>
      </c>
      <c r="D40" s="5" t="s">
        <v>1047</v>
      </c>
      <c r="E40" s="5" t="s">
        <v>1023</v>
      </c>
      <c r="F40" s="12">
        <v>99</v>
      </c>
      <c r="G40" s="5">
        <v>3</v>
      </c>
      <c r="H40" s="12">
        <f t="shared" si="0"/>
        <v>297</v>
      </c>
      <c r="I40" s="5" t="s">
        <v>1007</v>
      </c>
      <c r="J40" s="5" t="s">
        <v>1040</v>
      </c>
    </row>
    <row r="41" spans="1:10">
      <c r="A41" s="6">
        <v>41745</v>
      </c>
      <c r="B41" s="5" t="s">
        <v>1025</v>
      </c>
      <c r="C41" s="5" t="s">
        <v>1095</v>
      </c>
      <c r="D41" s="5" t="s">
        <v>1047</v>
      </c>
      <c r="E41" s="5" t="s">
        <v>1023</v>
      </c>
      <c r="F41" s="12">
        <v>99</v>
      </c>
      <c r="G41" s="5">
        <v>2</v>
      </c>
      <c r="H41" s="12">
        <f t="shared" si="0"/>
        <v>198</v>
      </c>
      <c r="I41" s="5" t="s">
        <v>1007</v>
      </c>
      <c r="J41" s="5" t="s">
        <v>1011</v>
      </c>
    </row>
    <row r="42" spans="1:10">
      <c r="A42" s="6">
        <v>41743</v>
      </c>
      <c r="B42" s="5" t="s">
        <v>1091</v>
      </c>
      <c r="C42" s="5" t="s">
        <v>1092</v>
      </c>
      <c r="D42" s="5" t="s">
        <v>1059</v>
      </c>
      <c r="E42" s="5" t="s">
        <v>1056</v>
      </c>
      <c r="F42" s="12">
        <v>187</v>
      </c>
      <c r="G42" s="5">
        <v>2</v>
      </c>
      <c r="H42" s="12">
        <f t="shared" si="0"/>
        <v>374</v>
      </c>
      <c r="I42" s="5" t="s">
        <v>1007</v>
      </c>
      <c r="J42" s="5" t="s">
        <v>1008</v>
      </c>
    </row>
    <row r="43" spans="1:10">
      <c r="A43" s="6">
        <v>41743</v>
      </c>
      <c r="B43" s="5" t="s">
        <v>1030</v>
      </c>
      <c r="C43" s="5" t="s">
        <v>1031</v>
      </c>
      <c r="D43" s="5" t="s">
        <v>1032</v>
      </c>
      <c r="E43" s="5" t="s">
        <v>1023</v>
      </c>
      <c r="F43" s="12">
        <v>99</v>
      </c>
      <c r="G43" s="5">
        <v>1</v>
      </c>
      <c r="H43" s="12">
        <f t="shared" si="0"/>
        <v>99</v>
      </c>
      <c r="I43" s="5" t="s">
        <v>1024</v>
      </c>
      <c r="J43" s="5" t="s">
        <v>1011</v>
      </c>
    </row>
    <row r="44" spans="1:10">
      <c r="A44" s="6">
        <v>41742</v>
      </c>
      <c r="B44" s="5" t="s">
        <v>1096</v>
      </c>
      <c r="C44" s="5" t="s">
        <v>1097</v>
      </c>
      <c r="D44" s="5" t="s">
        <v>1028</v>
      </c>
      <c r="E44" s="5" t="s">
        <v>1028</v>
      </c>
      <c r="F44" s="12">
        <v>149</v>
      </c>
      <c r="G44" s="5">
        <v>1</v>
      </c>
      <c r="H44" s="12">
        <f t="shared" si="0"/>
        <v>149</v>
      </c>
      <c r="I44" s="5" t="s">
        <v>1024</v>
      </c>
      <c r="J44" s="5" t="s">
        <v>1011</v>
      </c>
    </row>
    <row r="45" spans="1:10">
      <c r="A45" s="6">
        <v>41742</v>
      </c>
      <c r="B45" s="5" t="s">
        <v>1098</v>
      </c>
      <c r="C45" s="5" t="s">
        <v>1099</v>
      </c>
      <c r="D45" s="5" t="s">
        <v>1100</v>
      </c>
      <c r="E45" s="5" t="s">
        <v>1085</v>
      </c>
      <c r="F45" s="12">
        <v>399</v>
      </c>
      <c r="G45" s="5">
        <v>2</v>
      </c>
      <c r="H45" s="12">
        <f t="shared" si="0"/>
        <v>798</v>
      </c>
      <c r="I45" s="5" t="s">
        <v>1007</v>
      </c>
      <c r="J45" s="5" t="s">
        <v>1029</v>
      </c>
    </row>
    <row r="46" spans="1:10">
      <c r="A46" s="6">
        <v>41739</v>
      </c>
      <c r="B46" s="5" t="s">
        <v>1049</v>
      </c>
      <c r="C46" s="5" t="s">
        <v>1050</v>
      </c>
      <c r="D46" s="5" t="s">
        <v>1051</v>
      </c>
      <c r="E46" s="5" t="s">
        <v>87</v>
      </c>
      <c r="F46" s="12">
        <v>949</v>
      </c>
      <c r="G46" s="5">
        <v>5</v>
      </c>
      <c r="H46" s="12">
        <f t="shared" si="0"/>
        <v>4745</v>
      </c>
      <c r="I46" s="5" t="s">
        <v>1024</v>
      </c>
      <c r="J46" s="5" t="s">
        <v>1029</v>
      </c>
    </row>
    <row r="47" spans="1:10">
      <c r="A47" s="6">
        <v>41739</v>
      </c>
      <c r="B47" s="5" t="s">
        <v>1082</v>
      </c>
      <c r="C47" s="5" t="s">
        <v>1101</v>
      </c>
      <c r="D47" s="5" t="s">
        <v>1028</v>
      </c>
      <c r="E47" s="5" t="s">
        <v>1016</v>
      </c>
      <c r="F47" s="12">
        <v>295</v>
      </c>
      <c r="G47" s="5">
        <v>1</v>
      </c>
      <c r="H47" s="12">
        <f t="shared" si="0"/>
        <v>295</v>
      </c>
      <c r="I47" s="5" t="s">
        <v>1007</v>
      </c>
      <c r="J47" s="5" t="s">
        <v>1011</v>
      </c>
    </row>
    <row r="48" spans="1:10">
      <c r="A48" s="6">
        <v>41739</v>
      </c>
      <c r="B48" s="5" t="s">
        <v>1102</v>
      </c>
      <c r="C48" s="5" t="s">
        <v>1103</v>
      </c>
      <c r="D48" s="5" t="s">
        <v>1047</v>
      </c>
      <c r="E48" s="5" t="s">
        <v>1065</v>
      </c>
      <c r="F48" s="12">
        <v>349</v>
      </c>
      <c r="G48" s="5">
        <v>2</v>
      </c>
      <c r="H48" s="12">
        <f t="shared" si="0"/>
        <v>698</v>
      </c>
      <c r="I48" s="5" t="s">
        <v>1024</v>
      </c>
      <c r="J48" s="5" t="s">
        <v>1008</v>
      </c>
    </row>
    <row r="49" spans="1:10">
      <c r="A49" s="6">
        <v>41738</v>
      </c>
      <c r="B49" s="5" t="s">
        <v>1066</v>
      </c>
      <c r="C49" s="5" t="s">
        <v>1104</v>
      </c>
      <c r="D49" s="5" t="s">
        <v>1062</v>
      </c>
      <c r="E49" s="5" t="s">
        <v>1086</v>
      </c>
      <c r="F49" s="12">
        <v>199</v>
      </c>
      <c r="G49" s="5">
        <v>2</v>
      </c>
      <c r="H49" s="12">
        <f t="shared" si="0"/>
        <v>398</v>
      </c>
      <c r="I49" s="5" t="s">
        <v>1007</v>
      </c>
      <c r="J49" s="5" t="s">
        <v>1029</v>
      </c>
    </row>
    <row r="50" spans="1:10">
      <c r="A50" s="6">
        <v>41738</v>
      </c>
      <c r="B50" s="5" t="s">
        <v>1076</v>
      </c>
      <c r="C50" s="5" t="s">
        <v>1077</v>
      </c>
      <c r="D50" s="5" t="s">
        <v>1027</v>
      </c>
      <c r="E50" s="5" t="s">
        <v>1085</v>
      </c>
      <c r="F50" s="12">
        <v>399</v>
      </c>
      <c r="G50" s="5">
        <v>2</v>
      </c>
      <c r="H50" s="12">
        <f t="shared" si="0"/>
        <v>798</v>
      </c>
      <c r="I50" s="5" t="s">
        <v>1007</v>
      </c>
      <c r="J50" s="5" t="s">
        <v>1008</v>
      </c>
    </row>
    <row r="51" spans="1:10">
      <c r="A51" s="6">
        <v>41737</v>
      </c>
      <c r="B51" s="5" t="s">
        <v>1017</v>
      </c>
      <c r="C51" s="5" t="s">
        <v>1018</v>
      </c>
      <c r="D51" s="5" t="s">
        <v>1019</v>
      </c>
      <c r="E51" s="5" t="s">
        <v>1086</v>
      </c>
      <c r="F51" s="12">
        <v>199</v>
      </c>
      <c r="G51" s="5">
        <v>2</v>
      </c>
      <c r="H51" s="12">
        <f t="shared" si="0"/>
        <v>398</v>
      </c>
      <c r="I51" s="5" t="s">
        <v>1024</v>
      </c>
      <c r="J51" s="5" t="s">
        <v>1040</v>
      </c>
    </row>
    <row r="52" spans="1:10">
      <c r="A52" s="6">
        <v>41736</v>
      </c>
      <c r="B52" s="5" t="s">
        <v>1105</v>
      </c>
      <c r="C52" s="5" t="s">
        <v>1106</v>
      </c>
      <c r="D52" s="5" t="s">
        <v>1100</v>
      </c>
      <c r="E52" s="5" t="s">
        <v>1043</v>
      </c>
      <c r="F52" s="12">
        <v>299</v>
      </c>
      <c r="G52" s="5">
        <v>2</v>
      </c>
      <c r="H52" s="12">
        <f t="shared" si="0"/>
        <v>598</v>
      </c>
      <c r="I52" s="5" t="s">
        <v>1007</v>
      </c>
      <c r="J52" s="5" t="s">
        <v>1011</v>
      </c>
    </row>
    <row r="53" spans="1:10">
      <c r="A53" s="6">
        <v>41735</v>
      </c>
      <c r="B53" s="5" t="s">
        <v>1107</v>
      </c>
      <c r="C53" s="5" t="s">
        <v>1108</v>
      </c>
      <c r="D53" s="5" t="s">
        <v>1028</v>
      </c>
      <c r="E53" s="5" t="s">
        <v>1073</v>
      </c>
      <c r="F53" s="12">
        <v>469</v>
      </c>
      <c r="G53" s="5">
        <v>1</v>
      </c>
      <c r="H53" s="12">
        <f t="shared" si="0"/>
        <v>469</v>
      </c>
      <c r="I53" s="5" t="s">
        <v>1007</v>
      </c>
      <c r="J53" s="5" t="s">
        <v>1044</v>
      </c>
    </row>
    <row r="54" spans="1:10">
      <c r="A54" s="6">
        <v>41734</v>
      </c>
      <c r="B54" s="5" t="s">
        <v>1105</v>
      </c>
      <c r="C54" s="5" t="s">
        <v>1106</v>
      </c>
      <c r="D54" s="5" t="s">
        <v>1100</v>
      </c>
      <c r="E54" s="5" t="s">
        <v>1048</v>
      </c>
      <c r="F54" s="12">
        <v>365</v>
      </c>
      <c r="G54" s="5">
        <v>1</v>
      </c>
      <c r="H54" s="12">
        <f t="shared" si="0"/>
        <v>365</v>
      </c>
      <c r="I54" s="5" t="s">
        <v>1024</v>
      </c>
      <c r="J54" s="5" t="s">
        <v>1029</v>
      </c>
    </row>
    <row r="55" spans="1:10">
      <c r="A55" s="6">
        <v>41734</v>
      </c>
      <c r="B55" s="5" t="s">
        <v>1109</v>
      </c>
      <c r="C55" s="5" t="s">
        <v>1110</v>
      </c>
      <c r="D55" s="5" t="s">
        <v>1111</v>
      </c>
      <c r="E55" s="5" t="s">
        <v>1055</v>
      </c>
      <c r="F55" s="12">
        <v>349</v>
      </c>
      <c r="G55" s="5">
        <v>4</v>
      </c>
      <c r="H55" s="12">
        <f t="shared" si="0"/>
        <v>1396</v>
      </c>
      <c r="I55" s="5" t="s">
        <v>1007</v>
      </c>
      <c r="J55" s="5" t="s">
        <v>1044</v>
      </c>
    </row>
    <row r="56" spans="1:10">
      <c r="A56" s="6">
        <v>41732</v>
      </c>
      <c r="B56" s="5" t="s">
        <v>1107</v>
      </c>
      <c r="C56" s="5" t="s">
        <v>1108</v>
      </c>
      <c r="D56" s="5" t="s">
        <v>1028</v>
      </c>
      <c r="E56" s="5" t="s">
        <v>1023</v>
      </c>
      <c r="F56" s="12">
        <v>99</v>
      </c>
      <c r="G56" s="5">
        <v>1</v>
      </c>
      <c r="H56" s="12">
        <f t="shared" si="0"/>
        <v>99</v>
      </c>
      <c r="I56" s="5" t="s">
        <v>1024</v>
      </c>
      <c r="J56" s="5" t="s">
        <v>1044</v>
      </c>
    </row>
    <row r="57" spans="1:10">
      <c r="A57" s="6">
        <v>41730</v>
      </c>
      <c r="B57" s="5" t="s">
        <v>1037</v>
      </c>
      <c r="C57" s="5" t="s">
        <v>1038</v>
      </c>
      <c r="D57" s="5" t="s">
        <v>1039</v>
      </c>
      <c r="E57" s="5" t="s">
        <v>1056</v>
      </c>
      <c r="F57" s="12">
        <v>187</v>
      </c>
      <c r="G57" s="5">
        <v>2</v>
      </c>
      <c r="H57" s="12">
        <f t="shared" si="0"/>
        <v>374</v>
      </c>
      <c r="I57" s="5" t="s">
        <v>1007</v>
      </c>
      <c r="J57" s="5" t="s">
        <v>1044</v>
      </c>
    </row>
    <row r="58" spans="1:10">
      <c r="A58" s="6">
        <v>41730</v>
      </c>
      <c r="B58" s="5" t="s">
        <v>1112</v>
      </c>
      <c r="C58" s="5" t="s">
        <v>1113</v>
      </c>
      <c r="D58" s="5" t="s">
        <v>1036</v>
      </c>
      <c r="E58" s="5" t="s">
        <v>1090</v>
      </c>
      <c r="F58" s="12">
        <v>245</v>
      </c>
      <c r="G58" s="5">
        <v>1</v>
      </c>
      <c r="H58" s="12">
        <f t="shared" si="0"/>
        <v>245</v>
      </c>
      <c r="I58" s="5" t="s">
        <v>1007</v>
      </c>
      <c r="J58" s="5" t="s">
        <v>1029</v>
      </c>
    </row>
    <row r="59" spans="1:10">
      <c r="A59" s="6">
        <v>41729</v>
      </c>
      <c r="B59" s="5" t="s">
        <v>1102</v>
      </c>
      <c r="C59" s="5" t="s">
        <v>1103</v>
      </c>
      <c r="D59" s="5" t="s">
        <v>1047</v>
      </c>
      <c r="E59" s="5" t="s">
        <v>1086</v>
      </c>
      <c r="F59" s="12">
        <v>199</v>
      </c>
      <c r="G59" s="5">
        <v>1</v>
      </c>
      <c r="H59" s="12">
        <f t="shared" si="0"/>
        <v>199</v>
      </c>
      <c r="I59" s="5" t="s">
        <v>1024</v>
      </c>
      <c r="J59" s="5" t="s">
        <v>1044</v>
      </c>
    </row>
    <row r="60" spans="1:10">
      <c r="A60" s="6">
        <v>41729</v>
      </c>
      <c r="B60" s="5" t="s">
        <v>1076</v>
      </c>
      <c r="C60" s="5" t="s">
        <v>1114</v>
      </c>
      <c r="D60" s="5" t="s">
        <v>1115</v>
      </c>
      <c r="E60" s="5" t="s">
        <v>1028</v>
      </c>
      <c r="F60" s="12">
        <v>149</v>
      </c>
      <c r="G60" s="5">
        <v>1</v>
      </c>
      <c r="H60" s="12">
        <f t="shared" si="0"/>
        <v>149</v>
      </c>
      <c r="I60" s="5" t="s">
        <v>1007</v>
      </c>
      <c r="J60" s="5" t="s">
        <v>1008</v>
      </c>
    </row>
    <row r="61" spans="1:10">
      <c r="A61" s="6">
        <v>41729</v>
      </c>
      <c r="B61" s="5" t="s">
        <v>1116</v>
      </c>
      <c r="C61" s="5" t="s">
        <v>1117</v>
      </c>
      <c r="D61" s="5" t="s">
        <v>1019</v>
      </c>
      <c r="E61" s="5" t="s">
        <v>1085</v>
      </c>
      <c r="F61" s="12">
        <v>399</v>
      </c>
      <c r="G61" s="5">
        <v>2</v>
      </c>
      <c r="H61" s="12">
        <f t="shared" si="0"/>
        <v>798</v>
      </c>
      <c r="I61" s="5" t="s">
        <v>1024</v>
      </c>
      <c r="J61" s="5" t="s">
        <v>1044</v>
      </c>
    </row>
    <row r="62" spans="1:10">
      <c r="A62" s="6">
        <v>41726</v>
      </c>
      <c r="B62" s="5" t="s">
        <v>1045</v>
      </c>
      <c r="C62" s="5" t="s">
        <v>1046</v>
      </c>
      <c r="D62" s="5" t="s">
        <v>1047</v>
      </c>
      <c r="E62" s="5" t="s">
        <v>1086</v>
      </c>
      <c r="F62" s="12">
        <v>199</v>
      </c>
      <c r="G62" s="5">
        <v>1</v>
      </c>
      <c r="H62" s="12">
        <f t="shared" si="0"/>
        <v>199</v>
      </c>
      <c r="I62" s="5" t="s">
        <v>1024</v>
      </c>
      <c r="J62" s="5" t="s">
        <v>1011</v>
      </c>
    </row>
    <row r="63" spans="1:10">
      <c r="A63" s="6">
        <v>41723</v>
      </c>
      <c r="B63" s="5" t="s">
        <v>1074</v>
      </c>
      <c r="C63" s="5" t="s">
        <v>1118</v>
      </c>
      <c r="D63" s="5" t="s">
        <v>1115</v>
      </c>
      <c r="E63" s="5" t="s">
        <v>519</v>
      </c>
      <c r="F63" s="12">
        <v>999</v>
      </c>
      <c r="G63" s="5">
        <v>2</v>
      </c>
      <c r="H63" s="12">
        <f t="shared" si="0"/>
        <v>1998</v>
      </c>
      <c r="I63" s="5" t="s">
        <v>1007</v>
      </c>
      <c r="J63" s="5" t="s">
        <v>1011</v>
      </c>
    </row>
    <row r="64" spans="1:10">
      <c r="A64" s="6">
        <v>41721</v>
      </c>
      <c r="B64" s="5" t="s">
        <v>1107</v>
      </c>
      <c r="C64" s="5" t="s">
        <v>1119</v>
      </c>
      <c r="D64" s="5" t="s">
        <v>1047</v>
      </c>
      <c r="E64" s="5" t="s">
        <v>87</v>
      </c>
      <c r="F64" s="12">
        <v>949</v>
      </c>
      <c r="G64" s="5">
        <v>1</v>
      </c>
      <c r="H64" s="12">
        <f t="shared" si="0"/>
        <v>949</v>
      </c>
      <c r="I64" s="5" t="s">
        <v>1007</v>
      </c>
      <c r="J64" s="5" t="s">
        <v>1008</v>
      </c>
    </row>
    <row r="65" spans="1:10">
      <c r="A65" s="6">
        <v>41720</v>
      </c>
      <c r="B65" s="5" t="s">
        <v>1098</v>
      </c>
      <c r="C65" s="5" t="s">
        <v>1120</v>
      </c>
      <c r="D65" s="5" t="s">
        <v>1047</v>
      </c>
      <c r="E65" s="5" t="s">
        <v>1121</v>
      </c>
      <c r="F65" s="12">
        <v>265</v>
      </c>
      <c r="G65" s="5">
        <v>2</v>
      </c>
      <c r="H65" s="12">
        <f t="shared" si="0"/>
        <v>530</v>
      </c>
      <c r="I65" s="5" t="s">
        <v>1007</v>
      </c>
      <c r="J65" s="5" t="s">
        <v>1008</v>
      </c>
    </row>
    <row r="66" spans="1:10">
      <c r="A66" s="6">
        <v>41720</v>
      </c>
      <c r="B66" s="5" t="s">
        <v>1078</v>
      </c>
      <c r="C66" s="5" t="s">
        <v>1079</v>
      </c>
      <c r="D66" s="5" t="s">
        <v>1019</v>
      </c>
      <c r="E66" s="5" t="s">
        <v>1043</v>
      </c>
      <c r="F66" s="12">
        <v>299</v>
      </c>
      <c r="G66" s="5">
        <v>5</v>
      </c>
      <c r="H66" s="12">
        <f t="shared" ref="H66:H129" si="1">F66*G66</f>
        <v>1495</v>
      </c>
      <c r="I66" s="5" t="s">
        <v>1007</v>
      </c>
      <c r="J66" s="5" t="s">
        <v>1011</v>
      </c>
    </row>
    <row r="67" spans="1:10">
      <c r="A67" s="6">
        <v>41719</v>
      </c>
      <c r="B67" s="5" t="s">
        <v>1091</v>
      </c>
      <c r="C67" s="5" t="s">
        <v>1092</v>
      </c>
      <c r="D67" s="5" t="s">
        <v>1059</v>
      </c>
      <c r="E67" s="5" t="s">
        <v>1055</v>
      </c>
      <c r="F67" s="12">
        <v>349</v>
      </c>
      <c r="G67" s="5">
        <v>1</v>
      </c>
      <c r="H67" s="12">
        <f t="shared" si="1"/>
        <v>349</v>
      </c>
      <c r="I67" s="5" t="s">
        <v>1024</v>
      </c>
      <c r="J67" s="5" t="s">
        <v>1029</v>
      </c>
    </row>
    <row r="68" spans="1:10">
      <c r="A68" s="6">
        <v>41717</v>
      </c>
      <c r="B68" s="5" t="s">
        <v>1066</v>
      </c>
      <c r="C68" s="5" t="s">
        <v>1067</v>
      </c>
      <c r="D68" s="5" t="s">
        <v>1068</v>
      </c>
      <c r="E68" s="5" t="s">
        <v>1052</v>
      </c>
      <c r="F68" s="12">
        <v>185</v>
      </c>
      <c r="G68" s="5">
        <v>1</v>
      </c>
      <c r="H68" s="12">
        <f t="shared" si="1"/>
        <v>185</v>
      </c>
      <c r="I68" s="5" t="s">
        <v>1007</v>
      </c>
      <c r="J68" s="5" t="s">
        <v>1011</v>
      </c>
    </row>
    <row r="69" spans="1:10">
      <c r="A69" s="6">
        <v>41716</v>
      </c>
      <c r="B69" s="5" t="s">
        <v>1105</v>
      </c>
      <c r="C69" s="5" t="s">
        <v>1106</v>
      </c>
      <c r="D69" s="5" t="s">
        <v>1100</v>
      </c>
      <c r="E69" s="5" t="s">
        <v>1056</v>
      </c>
      <c r="F69" s="12">
        <v>187</v>
      </c>
      <c r="G69" s="5">
        <v>2</v>
      </c>
      <c r="H69" s="12">
        <f t="shared" si="1"/>
        <v>374</v>
      </c>
      <c r="I69" s="5" t="s">
        <v>1007</v>
      </c>
      <c r="J69" s="5" t="s">
        <v>1040</v>
      </c>
    </row>
    <row r="70" spans="1:10">
      <c r="A70" s="6">
        <v>41716</v>
      </c>
      <c r="B70" s="5" t="s">
        <v>1025</v>
      </c>
      <c r="C70" s="5" t="s">
        <v>1026</v>
      </c>
      <c r="D70" s="5" t="s">
        <v>1027</v>
      </c>
      <c r="E70" s="5" t="s">
        <v>1016</v>
      </c>
      <c r="F70" s="12">
        <v>295</v>
      </c>
      <c r="G70" s="5">
        <v>1</v>
      </c>
      <c r="H70" s="12">
        <f t="shared" si="1"/>
        <v>295</v>
      </c>
      <c r="I70" s="5" t="s">
        <v>1007</v>
      </c>
      <c r="J70" s="5" t="s">
        <v>1040</v>
      </c>
    </row>
    <row r="71" spans="1:10">
      <c r="A71" s="6">
        <v>41716</v>
      </c>
      <c r="B71" s="5" t="s">
        <v>1098</v>
      </c>
      <c r="C71" s="5" t="s">
        <v>1099</v>
      </c>
      <c r="D71" s="5" t="s">
        <v>1100</v>
      </c>
      <c r="E71" s="5" t="s">
        <v>1065</v>
      </c>
      <c r="F71" s="12">
        <v>349</v>
      </c>
      <c r="G71" s="5">
        <v>2</v>
      </c>
      <c r="H71" s="12">
        <f t="shared" si="1"/>
        <v>698</v>
      </c>
      <c r="I71" s="5" t="s">
        <v>1024</v>
      </c>
      <c r="J71" s="5" t="s">
        <v>1029</v>
      </c>
    </row>
    <row r="72" spans="1:10">
      <c r="A72" s="6">
        <v>41714</v>
      </c>
      <c r="B72" s="5" t="s">
        <v>1088</v>
      </c>
      <c r="C72" s="5" t="s">
        <v>1122</v>
      </c>
      <c r="D72" s="5" t="s">
        <v>1047</v>
      </c>
      <c r="E72" s="5" t="s">
        <v>1065</v>
      </c>
      <c r="F72" s="12">
        <v>349</v>
      </c>
      <c r="G72" s="5">
        <v>1</v>
      </c>
      <c r="H72" s="12">
        <f t="shared" si="1"/>
        <v>349</v>
      </c>
      <c r="I72" s="5" t="s">
        <v>1024</v>
      </c>
      <c r="J72" s="5" t="s">
        <v>1008</v>
      </c>
    </row>
    <row r="73" spans="1:10">
      <c r="A73" s="6">
        <v>41714</v>
      </c>
      <c r="B73" s="5" t="s">
        <v>1060</v>
      </c>
      <c r="C73" s="5" t="s">
        <v>1061</v>
      </c>
      <c r="D73" s="5" t="s">
        <v>1062</v>
      </c>
      <c r="E73" s="5" t="s">
        <v>1065</v>
      </c>
      <c r="F73" s="12">
        <v>349</v>
      </c>
      <c r="G73" s="5">
        <v>1</v>
      </c>
      <c r="H73" s="12">
        <f t="shared" si="1"/>
        <v>349</v>
      </c>
      <c r="I73" s="5" t="s">
        <v>1007</v>
      </c>
      <c r="J73" s="5" t="s">
        <v>1011</v>
      </c>
    </row>
    <row r="74" spans="1:10">
      <c r="A74" s="6">
        <v>41710</v>
      </c>
      <c r="B74" s="5" t="s">
        <v>1123</v>
      </c>
      <c r="C74" s="5" t="s">
        <v>1124</v>
      </c>
      <c r="D74" s="5" t="s">
        <v>1084</v>
      </c>
      <c r="E74" s="5" t="s">
        <v>1086</v>
      </c>
      <c r="F74" s="12">
        <v>199</v>
      </c>
      <c r="G74" s="5">
        <v>1</v>
      </c>
      <c r="H74" s="12">
        <f t="shared" si="1"/>
        <v>199</v>
      </c>
      <c r="I74" s="5" t="s">
        <v>1024</v>
      </c>
      <c r="J74" s="5" t="s">
        <v>1040</v>
      </c>
    </row>
    <row r="75" spans="1:10">
      <c r="A75" s="6">
        <v>41710</v>
      </c>
      <c r="B75" s="5" t="s">
        <v>1105</v>
      </c>
      <c r="C75" s="5" t="s">
        <v>1106</v>
      </c>
      <c r="D75" s="5" t="s">
        <v>1100</v>
      </c>
      <c r="E75" s="5" t="s">
        <v>1086</v>
      </c>
      <c r="F75" s="12">
        <v>199</v>
      </c>
      <c r="G75" s="5">
        <v>6</v>
      </c>
      <c r="H75" s="12">
        <f t="shared" si="1"/>
        <v>1194</v>
      </c>
      <c r="I75" s="5" t="s">
        <v>1007</v>
      </c>
      <c r="J75" s="5" t="s">
        <v>1011</v>
      </c>
    </row>
    <row r="76" spans="1:10">
      <c r="A76" s="6">
        <v>41708</v>
      </c>
      <c r="B76" s="5" t="s">
        <v>1125</v>
      </c>
      <c r="C76" s="5" t="s">
        <v>1046</v>
      </c>
      <c r="D76" s="5" t="s">
        <v>1094</v>
      </c>
      <c r="E76" s="5" t="s">
        <v>1023</v>
      </c>
      <c r="F76" s="12">
        <v>99</v>
      </c>
      <c r="G76" s="5">
        <v>1</v>
      </c>
      <c r="H76" s="12">
        <f t="shared" si="1"/>
        <v>99</v>
      </c>
      <c r="I76" s="5" t="s">
        <v>1007</v>
      </c>
      <c r="J76" s="5" t="s">
        <v>1029</v>
      </c>
    </row>
    <row r="77" spans="1:10">
      <c r="A77" s="6">
        <v>41706</v>
      </c>
      <c r="B77" s="5" t="s">
        <v>1112</v>
      </c>
      <c r="C77" s="5" t="s">
        <v>1113</v>
      </c>
      <c r="D77" s="5" t="s">
        <v>1036</v>
      </c>
      <c r="E77" s="5" t="s">
        <v>1043</v>
      </c>
      <c r="F77" s="12">
        <v>299</v>
      </c>
      <c r="G77" s="5">
        <v>1</v>
      </c>
      <c r="H77" s="12">
        <f t="shared" si="1"/>
        <v>299</v>
      </c>
      <c r="I77" s="5" t="s">
        <v>1007</v>
      </c>
      <c r="J77" s="5" t="s">
        <v>1008</v>
      </c>
    </row>
    <row r="78" spans="1:10">
      <c r="A78" s="6">
        <v>41706</v>
      </c>
      <c r="B78" s="5" t="s">
        <v>1098</v>
      </c>
      <c r="C78" s="5" t="s">
        <v>1120</v>
      </c>
      <c r="D78" s="5" t="s">
        <v>1047</v>
      </c>
      <c r="E78" s="5" t="s">
        <v>1043</v>
      </c>
      <c r="F78" s="12">
        <v>299</v>
      </c>
      <c r="G78" s="5">
        <v>1</v>
      </c>
      <c r="H78" s="12">
        <f t="shared" si="1"/>
        <v>299</v>
      </c>
      <c r="I78" s="5" t="s">
        <v>1007</v>
      </c>
      <c r="J78" s="5" t="s">
        <v>1040</v>
      </c>
    </row>
    <row r="79" spans="1:10">
      <c r="A79" s="6">
        <v>41705</v>
      </c>
      <c r="B79" s="5" t="s">
        <v>1112</v>
      </c>
      <c r="C79" s="5" t="s">
        <v>1113</v>
      </c>
      <c r="D79" s="5" t="s">
        <v>1036</v>
      </c>
      <c r="E79" s="5" t="s">
        <v>1012</v>
      </c>
      <c r="F79" s="12">
        <v>399</v>
      </c>
      <c r="G79" s="5">
        <v>1</v>
      </c>
      <c r="H79" s="12">
        <f t="shared" si="1"/>
        <v>399</v>
      </c>
      <c r="I79" s="5" t="s">
        <v>1024</v>
      </c>
      <c r="J79" s="5" t="s">
        <v>1040</v>
      </c>
    </row>
    <row r="80" spans="1:10">
      <c r="A80" s="6">
        <v>41704</v>
      </c>
      <c r="B80" s="5" t="s">
        <v>1003</v>
      </c>
      <c r="C80" s="5" t="s">
        <v>1126</v>
      </c>
      <c r="D80" s="5" t="s">
        <v>1115</v>
      </c>
      <c r="E80" s="5" t="s">
        <v>1048</v>
      </c>
      <c r="F80" s="12">
        <v>365</v>
      </c>
      <c r="G80" s="5">
        <v>2</v>
      </c>
      <c r="H80" s="12">
        <f t="shared" si="1"/>
        <v>730</v>
      </c>
      <c r="I80" s="5" t="s">
        <v>1007</v>
      </c>
      <c r="J80" s="5" t="s">
        <v>1040</v>
      </c>
    </row>
    <row r="81" spans="1:10">
      <c r="A81" s="6">
        <v>41703</v>
      </c>
      <c r="B81" s="5" t="s">
        <v>1057</v>
      </c>
      <c r="C81" s="5" t="s">
        <v>1058</v>
      </c>
      <c r="D81" s="5" t="s">
        <v>1059</v>
      </c>
      <c r="E81" s="5" t="s">
        <v>1055</v>
      </c>
      <c r="F81" s="12">
        <v>349</v>
      </c>
      <c r="G81" s="5">
        <v>2</v>
      </c>
      <c r="H81" s="12">
        <f t="shared" si="1"/>
        <v>698</v>
      </c>
      <c r="I81" s="5" t="s">
        <v>1007</v>
      </c>
      <c r="J81" s="5" t="s">
        <v>1029</v>
      </c>
    </row>
    <row r="82" spans="1:10">
      <c r="A82" s="6">
        <v>41702</v>
      </c>
      <c r="B82" s="5" t="s">
        <v>1107</v>
      </c>
      <c r="C82" s="5" t="s">
        <v>1108</v>
      </c>
      <c r="D82" s="5" t="s">
        <v>1028</v>
      </c>
      <c r="E82" s="5" t="s">
        <v>1052</v>
      </c>
      <c r="F82" s="12">
        <v>185</v>
      </c>
      <c r="G82" s="5">
        <v>1</v>
      </c>
      <c r="H82" s="12">
        <f t="shared" si="1"/>
        <v>185</v>
      </c>
      <c r="I82" s="5" t="s">
        <v>1007</v>
      </c>
      <c r="J82" s="5" t="s">
        <v>1008</v>
      </c>
    </row>
    <row r="83" spans="1:10">
      <c r="A83" s="6">
        <v>41701</v>
      </c>
      <c r="B83" s="5" t="s">
        <v>1045</v>
      </c>
      <c r="C83" s="5" t="s">
        <v>1087</v>
      </c>
      <c r="D83" s="5" t="s">
        <v>1068</v>
      </c>
      <c r="E83" s="5" t="s">
        <v>1052</v>
      </c>
      <c r="F83" s="12">
        <v>185</v>
      </c>
      <c r="G83" s="5">
        <v>3</v>
      </c>
      <c r="H83" s="12">
        <f t="shared" si="1"/>
        <v>555</v>
      </c>
      <c r="I83" s="5" t="s">
        <v>1007</v>
      </c>
      <c r="J83" s="5" t="s">
        <v>1040</v>
      </c>
    </row>
    <row r="84" spans="1:10">
      <c r="A84" s="6">
        <v>41700</v>
      </c>
      <c r="B84" s="5" t="s">
        <v>1041</v>
      </c>
      <c r="C84" s="5" t="s">
        <v>1042</v>
      </c>
      <c r="D84" s="5" t="s">
        <v>1032</v>
      </c>
      <c r="E84" s="5" t="s">
        <v>1023</v>
      </c>
      <c r="F84" s="12">
        <v>99</v>
      </c>
      <c r="G84" s="5">
        <v>2</v>
      </c>
      <c r="H84" s="12">
        <f t="shared" si="1"/>
        <v>198</v>
      </c>
      <c r="I84" s="5" t="s">
        <v>1007</v>
      </c>
      <c r="J84" s="5" t="s">
        <v>1040</v>
      </c>
    </row>
    <row r="85" spans="1:10">
      <c r="A85" s="6">
        <v>41699</v>
      </c>
      <c r="B85" s="5" t="s">
        <v>1127</v>
      </c>
      <c r="C85" s="5" t="s">
        <v>1128</v>
      </c>
      <c r="D85" s="5" t="s">
        <v>1129</v>
      </c>
      <c r="E85" s="5" t="s">
        <v>1056</v>
      </c>
      <c r="F85" s="12">
        <v>187</v>
      </c>
      <c r="G85" s="5">
        <v>1</v>
      </c>
      <c r="H85" s="12">
        <f t="shared" si="1"/>
        <v>187</v>
      </c>
      <c r="I85" s="5" t="s">
        <v>1024</v>
      </c>
      <c r="J85" s="5" t="s">
        <v>1040</v>
      </c>
    </row>
    <row r="86" spans="1:10">
      <c r="A86" s="6">
        <v>41699</v>
      </c>
      <c r="B86" s="5" t="s">
        <v>1088</v>
      </c>
      <c r="C86" s="5" t="s">
        <v>1089</v>
      </c>
      <c r="D86" s="5" t="s">
        <v>1039</v>
      </c>
      <c r="E86" s="5" t="s">
        <v>1085</v>
      </c>
      <c r="F86" s="12">
        <v>399</v>
      </c>
      <c r="G86" s="5">
        <v>1</v>
      </c>
      <c r="H86" s="12">
        <f t="shared" si="1"/>
        <v>399</v>
      </c>
      <c r="I86" s="5" t="s">
        <v>1007</v>
      </c>
      <c r="J86" s="5" t="s">
        <v>1011</v>
      </c>
    </row>
    <row r="87" spans="1:10">
      <c r="A87" s="6">
        <v>41698</v>
      </c>
      <c r="B87" s="5" t="s">
        <v>1130</v>
      </c>
      <c r="C87" s="5" t="s">
        <v>1131</v>
      </c>
      <c r="D87" s="5" t="s">
        <v>1032</v>
      </c>
      <c r="E87" s="5" t="s">
        <v>1056</v>
      </c>
      <c r="F87" s="12">
        <v>187</v>
      </c>
      <c r="G87" s="5">
        <v>1</v>
      </c>
      <c r="H87" s="12">
        <f t="shared" si="1"/>
        <v>187</v>
      </c>
      <c r="I87" s="5" t="s">
        <v>1024</v>
      </c>
      <c r="J87" s="5" t="s">
        <v>1040</v>
      </c>
    </row>
    <row r="88" spans="1:10">
      <c r="A88" s="6">
        <v>41698</v>
      </c>
      <c r="B88" s="5" t="s">
        <v>1096</v>
      </c>
      <c r="C88" s="5" t="s">
        <v>1097</v>
      </c>
      <c r="D88" s="5" t="s">
        <v>1028</v>
      </c>
      <c r="E88" s="5" t="s">
        <v>1090</v>
      </c>
      <c r="F88" s="12">
        <v>245</v>
      </c>
      <c r="G88" s="5">
        <v>1</v>
      </c>
      <c r="H88" s="12">
        <f t="shared" si="1"/>
        <v>245</v>
      </c>
      <c r="I88" s="5" t="s">
        <v>1007</v>
      </c>
      <c r="J88" s="5" t="s">
        <v>1040</v>
      </c>
    </row>
    <row r="89" spans="1:10">
      <c r="A89" s="6">
        <v>41698</v>
      </c>
      <c r="B89" s="5" t="s">
        <v>1063</v>
      </c>
      <c r="C89" s="5" t="s">
        <v>1132</v>
      </c>
      <c r="D89" s="5" t="s">
        <v>1051</v>
      </c>
      <c r="E89" s="5" t="s">
        <v>1028</v>
      </c>
      <c r="F89" s="12">
        <v>149</v>
      </c>
      <c r="G89" s="5">
        <v>2</v>
      </c>
      <c r="H89" s="12">
        <f t="shared" si="1"/>
        <v>298</v>
      </c>
      <c r="I89" s="5" t="s">
        <v>1007</v>
      </c>
      <c r="J89" s="5" t="s">
        <v>1008</v>
      </c>
    </row>
    <row r="90" spans="1:10">
      <c r="A90" s="6">
        <v>41697</v>
      </c>
      <c r="B90" s="5" t="s">
        <v>1025</v>
      </c>
      <c r="C90" s="5" t="s">
        <v>1026</v>
      </c>
      <c r="D90" s="5" t="s">
        <v>1027</v>
      </c>
      <c r="E90" s="5" t="s">
        <v>1090</v>
      </c>
      <c r="F90" s="12">
        <v>245</v>
      </c>
      <c r="G90" s="5">
        <v>8</v>
      </c>
      <c r="H90" s="12">
        <f t="shared" si="1"/>
        <v>1960</v>
      </c>
      <c r="I90" s="5" t="s">
        <v>1007</v>
      </c>
      <c r="J90" s="5" t="s">
        <v>1008</v>
      </c>
    </row>
    <row r="91" spans="1:10">
      <c r="A91" s="6">
        <v>41697</v>
      </c>
      <c r="B91" s="5" t="s">
        <v>1060</v>
      </c>
      <c r="C91" s="5" t="s">
        <v>1061</v>
      </c>
      <c r="D91" s="5" t="s">
        <v>1062</v>
      </c>
      <c r="E91" s="5" t="s">
        <v>1028</v>
      </c>
      <c r="F91" s="12">
        <v>149</v>
      </c>
      <c r="G91" s="5">
        <v>1</v>
      </c>
      <c r="H91" s="12">
        <f t="shared" si="1"/>
        <v>149</v>
      </c>
      <c r="I91" s="5" t="s">
        <v>1007</v>
      </c>
      <c r="J91" s="5" t="s">
        <v>1029</v>
      </c>
    </row>
    <row r="92" spans="1:10">
      <c r="A92" s="6">
        <v>41696</v>
      </c>
      <c r="B92" s="5" t="s">
        <v>1123</v>
      </c>
      <c r="C92" s="5" t="s">
        <v>1124</v>
      </c>
      <c r="D92" s="5" t="s">
        <v>1084</v>
      </c>
      <c r="E92" s="5" t="s">
        <v>1048</v>
      </c>
      <c r="F92" s="12">
        <v>365</v>
      </c>
      <c r="G92" s="5">
        <v>1</v>
      </c>
      <c r="H92" s="12">
        <f t="shared" si="1"/>
        <v>365</v>
      </c>
      <c r="I92" s="5" t="s">
        <v>1024</v>
      </c>
      <c r="J92" s="5" t="s">
        <v>1029</v>
      </c>
    </row>
    <row r="93" spans="1:10">
      <c r="A93" s="6">
        <v>41696</v>
      </c>
      <c r="B93" s="5" t="s">
        <v>1071</v>
      </c>
      <c r="C93" s="5" t="s">
        <v>1072</v>
      </c>
      <c r="D93" s="5" t="s">
        <v>1028</v>
      </c>
      <c r="E93" s="5" t="s">
        <v>1048</v>
      </c>
      <c r="F93" s="12">
        <v>365</v>
      </c>
      <c r="G93" s="5">
        <v>2</v>
      </c>
      <c r="H93" s="12">
        <f t="shared" si="1"/>
        <v>730</v>
      </c>
      <c r="I93" s="5" t="s">
        <v>1007</v>
      </c>
      <c r="J93" s="5" t="s">
        <v>1011</v>
      </c>
    </row>
    <row r="94" spans="1:10">
      <c r="A94" s="6">
        <v>41696</v>
      </c>
      <c r="B94" s="5" t="s">
        <v>1096</v>
      </c>
      <c r="C94" s="5" t="s">
        <v>1097</v>
      </c>
      <c r="D94" s="5" t="s">
        <v>1028</v>
      </c>
      <c r="E94" s="5" t="s">
        <v>1033</v>
      </c>
      <c r="F94" s="12">
        <v>199</v>
      </c>
      <c r="G94" s="5">
        <v>2</v>
      </c>
      <c r="H94" s="12">
        <f t="shared" si="1"/>
        <v>398</v>
      </c>
      <c r="I94" s="5" t="s">
        <v>1007</v>
      </c>
      <c r="J94" s="5" t="s">
        <v>1040</v>
      </c>
    </row>
    <row r="95" spans="1:10">
      <c r="A95" s="6">
        <v>41696</v>
      </c>
      <c r="B95" s="5" t="s">
        <v>1127</v>
      </c>
      <c r="C95" s="5" t="s">
        <v>1128</v>
      </c>
      <c r="D95" s="5" t="s">
        <v>1129</v>
      </c>
      <c r="E95" s="5" t="s">
        <v>1086</v>
      </c>
      <c r="F95" s="12">
        <v>199</v>
      </c>
      <c r="G95" s="5">
        <v>2</v>
      </c>
      <c r="H95" s="12">
        <f t="shared" si="1"/>
        <v>398</v>
      </c>
      <c r="I95" s="5" t="s">
        <v>1007</v>
      </c>
      <c r="J95" s="5" t="s">
        <v>1008</v>
      </c>
    </row>
    <row r="96" spans="1:10">
      <c r="A96" s="6">
        <v>41696</v>
      </c>
      <c r="B96" s="5" t="s">
        <v>1096</v>
      </c>
      <c r="C96" s="5" t="s">
        <v>1097</v>
      </c>
      <c r="D96" s="5" t="s">
        <v>1028</v>
      </c>
      <c r="E96" s="5" t="s">
        <v>87</v>
      </c>
      <c r="F96" s="12">
        <v>949</v>
      </c>
      <c r="G96" s="5">
        <v>2</v>
      </c>
      <c r="H96" s="12">
        <f t="shared" si="1"/>
        <v>1898</v>
      </c>
      <c r="I96" s="5" t="s">
        <v>1024</v>
      </c>
      <c r="J96" s="5" t="s">
        <v>1040</v>
      </c>
    </row>
    <row r="97" spans="1:10">
      <c r="A97" s="6">
        <v>41696</v>
      </c>
      <c r="B97" s="5" t="s">
        <v>1133</v>
      </c>
      <c r="C97" s="5" t="s">
        <v>1134</v>
      </c>
      <c r="D97" s="5" t="s">
        <v>1068</v>
      </c>
      <c r="E97" s="5" t="s">
        <v>1065</v>
      </c>
      <c r="F97" s="12">
        <v>349</v>
      </c>
      <c r="G97" s="5">
        <v>1</v>
      </c>
      <c r="H97" s="12">
        <f t="shared" si="1"/>
        <v>349</v>
      </c>
      <c r="I97" s="5" t="s">
        <v>1007</v>
      </c>
      <c r="J97" s="5" t="s">
        <v>1008</v>
      </c>
    </row>
    <row r="98" spans="1:10">
      <c r="A98" s="6">
        <v>41696</v>
      </c>
      <c r="B98" s="5" t="s">
        <v>1123</v>
      </c>
      <c r="C98" s="5" t="s">
        <v>1124</v>
      </c>
      <c r="D98" s="5" t="s">
        <v>1084</v>
      </c>
      <c r="E98" s="5" t="s">
        <v>1065</v>
      </c>
      <c r="F98" s="12">
        <v>349</v>
      </c>
      <c r="G98" s="5">
        <v>2</v>
      </c>
      <c r="H98" s="12">
        <f t="shared" si="1"/>
        <v>698</v>
      </c>
      <c r="I98" s="5" t="s">
        <v>1007</v>
      </c>
      <c r="J98" s="5" t="s">
        <v>1011</v>
      </c>
    </row>
    <row r="99" spans="1:10">
      <c r="A99" s="6">
        <v>41696</v>
      </c>
      <c r="B99" s="5" t="s">
        <v>1060</v>
      </c>
      <c r="C99" s="5" t="s">
        <v>1061</v>
      </c>
      <c r="D99" s="5" t="s">
        <v>1062</v>
      </c>
      <c r="E99" s="5" t="s">
        <v>1065</v>
      </c>
      <c r="F99" s="12">
        <v>349</v>
      </c>
      <c r="G99" s="5">
        <v>2</v>
      </c>
      <c r="H99" s="12">
        <f t="shared" si="1"/>
        <v>698</v>
      </c>
      <c r="I99" s="5" t="s">
        <v>1007</v>
      </c>
      <c r="J99" s="5" t="s">
        <v>1044</v>
      </c>
    </row>
    <row r="100" spans="1:10">
      <c r="A100" s="6">
        <v>41696</v>
      </c>
      <c r="B100" s="5" t="s">
        <v>1053</v>
      </c>
      <c r="C100" s="5" t="s">
        <v>1054</v>
      </c>
      <c r="D100" s="5" t="s">
        <v>1023</v>
      </c>
      <c r="E100" s="5" t="s">
        <v>1065</v>
      </c>
      <c r="F100" s="12">
        <v>349</v>
      </c>
      <c r="G100" s="5">
        <v>2</v>
      </c>
      <c r="H100" s="12">
        <f t="shared" si="1"/>
        <v>698</v>
      </c>
      <c r="I100" s="5" t="s">
        <v>1024</v>
      </c>
      <c r="J100" s="5" t="s">
        <v>1008</v>
      </c>
    </row>
    <row r="101" spans="1:10">
      <c r="A101" s="6">
        <v>41696</v>
      </c>
      <c r="B101" s="5" t="s">
        <v>1076</v>
      </c>
      <c r="C101" s="5" t="s">
        <v>1135</v>
      </c>
      <c r="D101" s="5" t="s">
        <v>1059</v>
      </c>
      <c r="E101" s="5" t="s">
        <v>1065</v>
      </c>
      <c r="F101" s="12">
        <v>349</v>
      </c>
      <c r="G101" s="5">
        <v>2</v>
      </c>
      <c r="H101" s="12">
        <f t="shared" si="1"/>
        <v>698</v>
      </c>
      <c r="I101" s="5" t="s">
        <v>1024</v>
      </c>
      <c r="J101" s="5" t="s">
        <v>1008</v>
      </c>
    </row>
    <row r="102" spans="1:10">
      <c r="A102" s="6">
        <v>41696</v>
      </c>
      <c r="B102" s="5" t="s">
        <v>1102</v>
      </c>
      <c r="C102" s="5" t="s">
        <v>1103</v>
      </c>
      <c r="D102" s="5" t="s">
        <v>1047</v>
      </c>
      <c r="E102" s="5" t="s">
        <v>1073</v>
      </c>
      <c r="F102" s="12">
        <v>469</v>
      </c>
      <c r="G102" s="5">
        <v>3</v>
      </c>
      <c r="H102" s="12">
        <f t="shared" si="1"/>
        <v>1407</v>
      </c>
      <c r="I102" s="5" t="s">
        <v>1007</v>
      </c>
      <c r="J102" s="5" t="s">
        <v>1011</v>
      </c>
    </row>
    <row r="103" spans="1:10">
      <c r="A103" s="6">
        <v>41696</v>
      </c>
      <c r="B103" s="5" t="s">
        <v>1102</v>
      </c>
      <c r="C103" s="5" t="s">
        <v>1103</v>
      </c>
      <c r="D103" s="5" t="s">
        <v>1047</v>
      </c>
      <c r="E103" s="5" t="s">
        <v>1073</v>
      </c>
      <c r="F103" s="12">
        <v>469</v>
      </c>
      <c r="G103" s="5">
        <v>1</v>
      </c>
      <c r="H103" s="12">
        <f t="shared" si="1"/>
        <v>469</v>
      </c>
      <c r="I103" s="5" t="s">
        <v>1007</v>
      </c>
      <c r="J103" s="5" t="s">
        <v>1044</v>
      </c>
    </row>
    <row r="104" spans="1:10">
      <c r="A104" s="6">
        <v>41694</v>
      </c>
      <c r="B104" s="5" t="s">
        <v>1074</v>
      </c>
      <c r="C104" s="5" t="s">
        <v>1075</v>
      </c>
      <c r="D104" s="5" t="s">
        <v>1051</v>
      </c>
      <c r="E104" s="5" t="s">
        <v>1056</v>
      </c>
      <c r="F104" s="12">
        <v>187</v>
      </c>
      <c r="G104" s="5">
        <v>2</v>
      </c>
      <c r="H104" s="12">
        <f t="shared" si="1"/>
        <v>374</v>
      </c>
      <c r="I104" s="5" t="s">
        <v>1024</v>
      </c>
      <c r="J104" s="5" t="s">
        <v>1044</v>
      </c>
    </row>
    <row r="105" spans="1:10">
      <c r="A105" s="6">
        <v>41694</v>
      </c>
      <c r="B105" s="5" t="s">
        <v>1136</v>
      </c>
      <c r="C105" s="5" t="s">
        <v>1137</v>
      </c>
      <c r="D105" s="5" t="s">
        <v>1051</v>
      </c>
      <c r="E105" s="5" t="s">
        <v>1016</v>
      </c>
      <c r="F105" s="12">
        <v>295</v>
      </c>
      <c r="G105" s="5">
        <v>2</v>
      </c>
      <c r="H105" s="12">
        <f t="shared" si="1"/>
        <v>590</v>
      </c>
      <c r="I105" s="5" t="s">
        <v>1007</v>
      </c>
      <c r="J105" s="5" t="s">
        <v>1040</v>
      </c>
    </row>
    <row r="106" spans="1:10">
      <c r="A106" s="6">
        <v>41694</v>
      </c>
      <c r="B106" s="5" t="s">
        <v>1063</v>
      </c>
      <c r="C106" s="5" t="s">
        <v>1132</v>
      </c>
      <c r="D106" s="5" t="s">
        <v>1051</v>
      </c>
      <c r="E106" s="5" t="s">
        <v>1073</v>
      </c>
      <c r="F106" s="12">
        <v>469</v>
      </c>
      <c r="G106" s="5">
        <v>3</v>
      </c>
      <c r="H106" s="12">
        <f t="shared" si="1"/>
        <v>1407</v>
      </c>
      <c r="I106" s="5" t="s">
        <v>1007</v>
      </c>
      <c r="J106" s="5" t="s">
        <v>1029</v>
      </c>
    </row>
    <row r="107" spans="1:10">
      <c r="A107" s="6">
        <v>41693</v>
      </c>
      <c r="B107" s="5" t="s">
        <v>1025</v>
      </c>
      <c r="C107" s="5" t="s">
        <v>1026</v>
      </c>
      <c r="D107" s="5" t="s">
        <v>1027</v>
      </c>
      <c r="E107" s="5" t="s">
        <v>1056</v>
      </c>
      <c r="F107" s="12">
        <v>187</v>
      </c>
      <c r="G107" s="5">
        <v>2</v>
      </c>
      <c r="H107" s="12">
        <f t="shared" si="1"/>
        <v>374</v>
      </c>
      <c r="I107" s="5" t="s">
        <v>1024</v>
      </c>
      <c r="J107" s="5" t="s">
        <v>1029</v>
      </c>
    </row>
    <row r="108" spans="1:10">
      <c r="A108" s="6">
        <v>41693</v>
      </c>
      <c r="B108" s="5" t="s">
        <v>1069</v>
      </c>
      <c r="C108" s="5" t="s">
        <v>1070</v>
      </c>
      <c r="D108" s="5" t="s">
        <v>1028</v>
      </c>
      <c r="E108" s="5" t="s">
        <v>1028</v>
      </c>
      <c r="F108" s="12">
        <v>149</v>
      </c>
      <c r="G108" s="5">
        <v>1</v>
      </c>
      <c r="H108" s="12">
        <f t="shared" si="1"/>
        <v>149</v>
      </c>
      <c r="I108" s="5" t="s">
        <v>1024</v>
      </c>
      <c r="J108" s="5" t="s">
        <v>1008</v>
      </c>
    </row>
    <row r="109" spans="1:10">
      <c r="A109" s="6">
        <v>41691</v>
      </c>
      <c r="B109" s="5" t="s">
        <v>1080</v>
      </c>
      <c r="C109" s="5" t="s">
        <v>1081</v>
      </c>
      <c r="D109" s="5" t="s">
        <v>1062</v>
      </c>
      <c r="E109" s="5" t="s">
        <v>1056</v>
      </c>
      <c r="F109" s="12">
        <v>187</v>
      </c>
      <c r="G109" s="5">
        <v>1</v>
      </c>
      <c r="H109" s="12">
        <f t="shared" si="1"/>
        <v>187</v>
      </c>
      <c r="I109" s="5" t="s">
        <v>1024</v>
      </c>
      <c r="J109" s="5" t="s">
        <v>1029</v>
      </c>
    </row>
    <row r="110" spans="1:10">
      <c r="A110" s="6">
        <v>41691</v>
      </c>
      <c r="B110" s="5" t="s">
        <v>1003</v>
      </c>
      <c r="C110" s="5" t="s">
        <v>1126</v>
      </c>
      <c r="D110" s="5" t="s">
        <v>1115</v>
      </c>
      <c r="E110" s="5" t="s">
        <v>1065</v>
      </c>
      <c r="F110" s="12">
        <v>349</v>
      </c>
      <c r="G110" s="5">
        <v>2</v>
      </c>
      <c r="H110" s="12">
        <f t="shared" si="1"/>
        <v>698</v>
      </c>
      <c r="I110" s="5" t="s">
        <v>1024</v>
      </c>
      <c r="J110" s="5" t="s">
        <v>1040</v>
      </c>
    </row>
    <row r="111" spans="1:10">
      <c r="A111" s="6">
        <v>41689</v>
      </c>
      <c r="B111" s="5" t="s">
        <v>1138</v>
      </c>
      <c r="C111" s="5" t="s">
        <v>1139</v>
      </c>
      <c r="D111" s="5" t="s">
        <v>1047</v>
      </c>
      <c r="E111" s="5" t="s">
        <v>1086</v>
      </c>
      <c r="F111" s="12">
        <v>199</v>
      </c>
      <c r="G111" s="5">
        <v>5</v>
      </c>
      <c r="H111" s="12">
        <f t="shared" si="1"/>
        <v>995</v>
      </c>
      <c r="I111" s="5" t="s">
        <v>1007</v>
      </c>
      <c r="J111" s="5" t="s">
        <v>1008</v>
      </c>
    </row>
    <row r="112" spans="1:10">
      <c r="A112" s="6">
        <v>41688</v>
      </c>
      <c r="B112" s="5" t="s">
        <v>1074</v>
      </c>
      <c r="C112" s="5" t="s">
        <v>1075</v>
      </c>
      <c r="D112" s="5" t="s">
        <v>1051</v>
      </c>
      <c r="E112" s="5" t="s">
        <v>519</v>
      </c>
      <c r="F112" s="12">
        <v>999</v>
      </c>
      <c r="G112" s="5">
        <v>1</v>
      </c>
      <c r="H112" s="12">
        <f t="shared" si="1"/>
        <v>999</v>
      </c>
      <c r="I112" s="5" t="s">
        <v>1024</v>
      </c>
      <c r="J112" s="5" t="s">
        <v>1029</v>
      </c>
    </row>
    <row r="113" spans="1:10">
      <c r="A113" s="6">
        <v>41687</v>
      </c>
      <c r="B113" s="5" t="s">
        <v>1063</v>
      </c>
      <c r="C113" s="5" t="s">
        <v>1132</v>
      </c>
      <c r="D113" s="5" t="s">
        <v>1051</v>
      </c>
      <c r="E113" s="5" t="s">
        <v>1033</v>
      </c>
      <c r="F113" s="12">
        <v>365</v>
      </c>
      <c r="G113" s="5">
        <v>1</v>
      </c>
      <c r="H113" s="12">
        <f t="shared" si="1"/>
        <v>365</v>
      </c>
      <c r="I113" s="5" t="s">
        <v>1024</v>
      </c>
      <c r="J113" s="5" t="s">
        <v>1044</v>
      </c>
    </row>
    <row r="114" spans="1:10">
      <c r="A114" s="6">
        <v>41687</v>
      </c>
      <c r="B114" s="5" t="s">
        <v>1069</v>
      </c>
      <c r="C114" s="5" t="s">
        <v>1070</v>
      </c>
      <c r="D114" s="5" t="s">
        <v>1028</v>
      </c>
      <c r="E114" s="5" t="s">
        <v>1056</v>
      </c>
      <c r="F114" s="12">
        <v>187</v>
      </c>
      <c r="G114" s="5">
        <v>2</v>
      </c>
      <c r="H114" s="12">
        <f t="shared" si="1"/>
        <v>374</v>
      </c>
      <c r="I114" s="5" t="s">
        <v>1024</v>
      </c>
      <c r="J114" s="5" t="s">
        <v>1008</v>
      </c>
    </row>
    <row r="115" spans="1:10">
      <c r="A115" s="6">
        <v>41687</v>
      </c>
      <c r="B115" s="5" t="s">
        <v>1116</v>
      </c>
      <c r="C115" s="5" t="s">
        <v>1117</v>
      </c>
      <c r="D115" s="5" t="s">
        <v>1019</v>
      </c>
      <c r="E115" s="5" t="s">
        <v>1121</v>
      </c>
      <c r="F115" s="12">
        <v>265</v>
      </c>
      <c r="G115" s="5">
        <v>2</v>
      </c>
      <c r="H115" s="12">
        <f t="shared" si="1"/>
        <v>530</v>
      </c>
      <c r="I115" s="5" t="s">
        <v>1024</v>
      </c>
      <c r="J115" s="5" t="s">
        <v>1011</v>
      </c>
    </row>
    <row r="116" spans="1:10">
      <c r="A116" s="6">
        <v>41687</v>
      </c>
      <c r="B116" s="5" t="s">
        <v>1076</v>
      </c>
      <c r="C116" s="5" t="s">
        <v>1135</v>
      </c>
      <c r="D116" s="5" t="s">
        <v>1059</v>
      </c>
      <c r="E116" s="5" t="s">
        <v>1073</v>
      </c>
      <c r="F116" s="12">
        <v>469</v>
      </c>
      <c r="G116" s="5">
        <v>2</v>
      </c>
      <c r="H116" s="12">
        <f t="shared" si="1"/>
        <v>938</v>
      </c>
      <c r="I116" s="5" t="s">
        <v>1007</v>
      </c>
      <c r="J116" s="5" t="s">
        <v>1008</v>
      </c>
    </row>
    <row r="117" spans="1:10">
      <c r="A117" s="6">
        <v>41687</v>
      </c>
      <c r="B117" s="5" t="s">
        <v>1088</v>
      </c>
      <c r="C117" s="5" t="s">
        <v>1122</v>
      </c>
      <c r="D117" s="5" t="s">
        <v>1047</v>
      </c>
      <c r="E117" s="5" t="s">
        <v>1012</v>
      </c>
      <c r="F117" s="12">
        <v>399</v>
      </c>
      <c r="G117" s="5">
        <v>1</v>
      </c>
      <c r="H117" s="12">
        <f t="shared" si="1"/>
        <v>399</v>
      </c>
      <c r="I117" s="5" t="s">
        <v>1007</v>
      </c>
      <c r="J117" s="5" t="s">
        <v>1008</v>
      </c>
    </row>
    <row r="118" spans="1:10">
      <c r="A118" s="6">
        <v>41686</v>
      </c>
      <c r="B118" s="5" t="s">
        <v>1045</v>
      </c>
      <c r="C118" s="5" t="s">
        <v>1087</v>
      </c>
      <c r="D118" s="5" t="s">
        <v>1068</v>
      </c>
      <c r="E118" s="5" t="s">
        <v>1121</v>
      </c>
      <c r="F118" s="12">
        <v>265</v>
      </c>
      <c r="G118" s="5">
        <v>1</v>
      </c>
      <c r="H118" s="12">
        <f t="shared" si="1"/>
        <v>265</v>
      </c>
      <c r="I118" s="5" t="s">
        <v>1007</v>
      </c>
      <c r="J118" s="5" t="s">
        <v>1029</v>
      </c>
    </row>
    <row r="119" spans="1:10">
      <c r="A119" s="6">
        <v>41686</v>
      </c>
      <c r="B119" s="5" t="s">
        <v>1116</v>
      </c>
      <c r="C119" s="5" t="s">
        <v>1140</v>
      </c>
      <c r="D119" s="5" t="s">
        <v>1111</v>
      </c>
      <c r="E119" s="5" t="s">
        <v>1016</v>
      </c>
      <c r="F119" s="12">
        <v>295</v>
      </c>
      <c r="G119" s="5">
        <v>2</v>
      </c>
      <c r="H119" s="12">
        <f t="shared" si="1"/>
        <v>590</v>
      </c>
      <c r="I119" s="5" t="s">
        <v>1024</v>
      </c>
      <c r="J119" s="5" t="s">
        <v>1008</v>
      </c>
    </row>
    <row r="120" spans="1:10">
      <c r="A120" s="6">
        <v>41684</v>
      </c>
      <c r="B120" s="5" t="s">
        <v>1080</v>
      </c>
      <c r="C120" s="5" t="s">
        <v>1081</v>
      </c>
      <c r="D120" s="5" t="s">
        <v>1062</v>
      </c>
      <c r="E120" s="5" t="s">
        <v>1033</v>
      </c>
      <c r="F120" s="12">
        <v>199</v>
      </c>
      <c r="G120" s="5">
        <v>4</v>
      </c>
      <c r="H120" s="12">
        <f t="shared" si="1"/>
        <v>796</v>
      </c>
      <c r="I120" s="5" t="s">
        <v>1007</v>
      </c>
      <c r="J120" s="5" t="s">
        <v>1011</v>
      </c>
    </row>
    <row r="121" spans="1:10">
      <c r="A121" s="6">
        <v>41684</v>
      </c>
      <c r="B121" s="5" t="s">
        <v>1066</v>
      </c>
      <c r="C121" s="5" t="s">
        <v>1104</v>
      </c>
      <c r="D121" s="5" t="s">
        <v>1062</v>
      </c>
      <c r="E121" s="5" t="s">
        <v>1033</v>
      </c>
      <c r="F121" s="12">
        <v>199</v>
      </c>
      <c r="G121" s="5">
        <v>1</v>
      </c>
      <c r="H121" s="12">
        <f t="shared" si="1"/>
        <v>199</v>
      </c>
      <c r="I121" s="5" t="s">
        <v>1024</v>
      </c>
      <c r="J121" s="5" t="s">
        <v>1040</v>
      </c>
    </row>
    <row r="122" spans="1:10">
      <c r="A122" s="6">
        <v>41684</v>
      </c>
      <c r="B122" s="5" t="s">
        <v>1066</v>
      </c>
      <c r="C122" s="5" t="s">
        <v>1067</v>
      </c>
      <c r="D122" s="5" t="s">
        <v>1068</v>
      </c>
      <c r="E122" s="5" t="s">
        <v>1086</v>
      </c>
      <c r="F122" s="12">
        <v>199</v>
      </c>
      <c r="G122" s="5">
        <v>2</v>
      </c>
      <c r="H122" s="12">
        <f t="shared" si="1"/>
        <v>398</v>
      </c>
      <c r="I122" s="5" t="s">
        <v>1024</v>
      </c>
      <c r="J122" s="5" t="s">
        <v>1008</v>
      </c>
    </row>
    <row r="123" spans="1:10">
      <c r="A123" s="6">
        <v>41684</v>
      </c>
      <c r="B123" s="5" t="s">
        <v>1138</v>
      </c>
      <c r="C123" s="5" t="s">
        <v>1139</v>
      </c>
      <c r="D123" s="5" t="s">
        <v>1047</v>
      </c>
      <c r="E123" s="5" t="s">
        <v>1052</v>
      </c>
      <c r="F123" s="12">
        <v>185</v>
      </c>
      <c r="G123" s="5">
        <v>2</v>
      </c>
      <c r="H123" s="12">
        <f t="shared" si="1"/>
        <v>370</v>
      </c>
      <c r="I123" s="5" t="s">
        <v>1024</v>
      </c>
      <c r="J123" s="5" t="s">
        <v>1029</v>
      </c>
    </row>
    <row r="124" spans="1:10">
      <c r="A124" s="6">
        <v>41684</v>
      </c>
      <c r="B124" s="5" t="s">
        <v>1141</v>
      </c>
      <c r="C124" s="5" t="s">
        <v>1142</v>
      </c>
      <c r="D124" s="5" t="s">
        <v>1032</v>
      </c>
      <c r="E124" s="5" t="s">
        <v>1052</v>
      </c>
      <c r="F124" s="12">
        <v>185</v>
      </c>
      <c r="G124" s="5">
        <v>4</v>
      </c>
      <c r="H124" s="12">
        <f t="shared" si="1"/>
        <v>740</v>
      </c>
      <c r="I124" s="5" t="s">
        <v>1024</v>
      </c>
      <c r="J124" s="5" t="s">
        <v>1029</v>
      </c>
    </row>
    <row r="125" spans="1:10">
      <c r="A125" s="6">
        <v>41684</v>
      </c>
      <c r="B125" s="5" t="s">
        <v>1066</v>
      </c>
      <c r="C125" s="5" t="s">
        <v>1104</v>
      </c>
      <c r="D125" s="5" t="s">
        <v>1062</v>
      </c>
      <c r="E125" s="5" t="s">
        <v>1065</v>
      </c>
      <c r="F125" s="12">
        <v>349</v>
      </c>
      <c r="G125" s="5">
        <v>1</v>
      </c>
      <c r="H125" s="12">
        <f t="shared" si="1"/>
        <v>349</v>
      </c>
      <c r="I125" s="5" t="s">
        <v>1024</v>
      </c>
      <c r="J125" s="5" t="s">
        <v>1044</v>
      </c>
    </row>
    <row r="126" spans="1:10">
      <c r="A126" s="6">
        <v>41683</v>
      </c>
      <c r="B126" s="5" t="s">
        <v>1045</v>
      </c>
      <c r="C126" s="5" t="s">
        <v>1093</v>
      </c>
      <c r="D126" s="5" t="s">
        <v>1094</v>
      </c>
      <c r="E126" s="5" t="s">
        <v>1023</v>
      </c>
      <c r="F126" s="12">
        <v>99</v>
      </c>
      <c r="G126" s="5">
        <v>2</v>
      </c>
      <c r="H126" s="12">
        <f t="shared" si="1"/>
        <v>198</v>
      </c>
      <c r="I126" s="5" t="s">
        <v>1007</v>
      </c>
      <c r="J126" s="5" t="s">
        <v>1008</v>
      </c>
    </row>
    <row r="127" spans="1:10">
      <c r="A127" s="6">
        <v>41683</v>
      </c>
      <c r="B127" s="5" t="s">
        <v>1088</v>
      </c>
      <c r="C127" s="5" t="s">
        <v>1122</v>
      </c>
      <c r="D127" s="5" t="s">
        <v>1047</v>
      </c>
      <c r="E127" s="5" t="s">
        <v>87</v>
      </c>
      <c r="F127" s="12">
        <v>949</v>
      </c>
      <c r="G127" s="5">
        <v>2</v>
      </c>
      <c r="H127" s="12">
        <f t="shared" si="1"/>
        <v>1898</v>
      </c>
      <c r="I127" s="5" t="s">
        <v>1024</v>
      </c>
      <c r="J127" s="5" t="s">
        <v>1044</v>
      </c>
    </row>
    <row r="128" spans="1:10">
      <c r="A128" s="6">
        <v>41680</v>
      </c>
      <c r="B128" s="5" t="s">
        <v>1074</v>
      </c>
      <c r="C128" s="5" t="s">
        <v>1118</v>
      </c>
      <c r="D128" s="5" t="s">
        <v>1115</v>
      </c>
      <c r="E128" s="5" t="s">
        <v>1056</v>
      </c>
      <c r="F128" s="12">
        <v>187</v>
      </c>
      <c r="G128" s="5">
        <v>1</v>
      </c>
      <c r="H128" s="12">
        <f t="shared" si="1"/>
        <v>187</v>
      </c>
      <c r="I128" s="5" t="s">
        <v>1024</v>
      </c>
      <c r="J128" s="5" t="s">
        <v>1044</v>
      </c>
    </row>
    <row r="129" spans="1:10">
      <c r="A129" s="6">
        <v>41680</v>
      </c>
      <c r="B129" s="5" t="s">
        <v>1096</v>
      </c>
      <c r="C129" s="5" t="s">
        <v>1097</v>
      </c>
      <c r="D129" s="5" t="s">
        <v>1028</v>
      </c>
      <c r="E129" s="5" t="s">
        <v>1016</v>
      </c>
      <c r="F129" s="12">
        <v>295</v>
      </c>
      <c r="G129" s="5">
        <v>1</v>
      </c>
      <c r="H129" s="12">
        <f t="shared" si="1"/>
        <v>295</v>
      </c>
      <c r="I129" s="5" t="s">
        <v>1024</v>
      </c>
      <c r="J129" s="5" t="s">
        <v>1044</v>
      </c>
    </row>
    <row r="130" spans="1:10">
      <c r="A130" s="6">
        <v>41678</v>
      </c>
      <c r="B130" s="5" t="s">
        <v>1143</v>
      </c>
      <c r="C130" s="5" t="s">
        <v>1144</v>
      </c>
      <c r="D130" s="5" t="s">
        <v>1047</v>
      </c>
      <c r="E130" s="5" t="s">
        <v>1090</v>
      </c>
      <c r="F130" s="12">
        <v>245</v>
      </c>
      <c r="G130" s="5">
        <v>3</v>
      </c>
      <c r="H130" s="12">
        <f t="shared" ref="H130:H193" si="2">F130*G130</f>
        <v>735</v>
      </c>
      <c r="I130" s="5" t="s">
        <v>1007</v>
      </c>
      <c r="J130" s="5" t="s">
        <v>1044</v>
      </c>
    </row>
    <row r="131" spans="1:10">
      <c r="A131" s="6">
        <v>41677</v>
      </c>
      <c r="B131" s="5" t="s">
        <v>1082</v>
      </c>
      <c r="C131" s="5" t="s">
        <v>1083</v>
      </c>
      <c r="D131" s="5" t="s">
        <v>1084</v>
      </c>
      <c r="E131" s="5" t="s">
        <v>1028</v>
      </c>
      <c r="F131" s="12">
        <v>149</v>
      </c>
      <c r="G131" s="5">
        <v>2</v>
      </c>
      <c r="H131" s="12">
        <f t="shared" si="2"/>
        <v>298</v>
      </c>
      <c r="I131" s="5" t="s">
        <v>1007</v>
      </c>
      <c r="J131" s="5" t="s">
        <v>1040</v>
      </c>
    </row>
    <row r="132" spans="1:10">
      <c r="A132" s="6">
        <v>41676</v>
      </c>
      <c r="B132" s="5" t="s">
        <v>1074</v>
      </c>
      <c r="C132" s="5" t="s">
        <v>1118</v>
      </c>
      <c r="D132" s="5" t="s">
        <v>1115</v>
      </c>
      <c r="E132" s="5" t="s">
        <v>1065</v>
      </c>
      <c r="F132" s="12">
        <v>349</v>
      </c>
      <c r="G132" s="5">
        <v>2</v>
      </c>
      <c r="H132" s="12">
        <f t="shared" si="2"/>
        <v>698</v>
      </c>
      <c r="I132" s="5" t="s">
        <v>1007</v>
      </c>
      <c r="J132" s="5" t="s">
        <v>1040</v>
      </c>
    </row>
    <row r="133" spans="1:10">
      <c r="A133" s="6">
        <v>41676</v>
      </c>
      <c r="B133" s="5" t="s">
        <v>1098</v>
      </c>
      <c r="C133" s="5" t="s">
        <v>1120</v>
      </c>
      <c r="D133" s="5" t="s">
        <v>1047</v>
      </c>
      <c r="E133" s="5" t="s">
        <v>1065</v>
      </c>
      <c r="F133" s="12">
        <v>349</v>
      </c>
      <c r="G133" s="5">
        <v>2</v>
      </c>
      <c r="H133" s="12">
        <f t="shared" si="2"/>
        <v>698</v>
      </c>
      <c r="I133" s="5" t="s">
        <v>1024</v>
      </c>
      <c r="J133" s="5" t="s">
        <v>1040</v>
      </c>
    </row>
    <row r="134" spans="1:10">
      <c r="A134" s="6">
        <v>41676</v>
      </c>
      <c r="B134" s="5" t="s">
        <v>1088</v>
      </c>
      <c r="C134" s="5" t="s">
        <v>1089</v>
      </c>
      <c r="D134" s="5" t="s">
        <v>1039</v>
      </c>
      <c r="E134" s="5" t="s">
        <v>1065</v>
      </c>
      <c r="F134" s="12">
        <v>349</v>
      </c>
      <c r="G134" s="5">
        <v>2</v>
      </c>
      <c r="H134" s="12">
        <f t="shared" si="2"/>
        <v>698</v>
      </c>
      <c r="I134" s="5" t="s">
        <v>1024</v>
      </c>
      <c r="J134" s="5" t="s">
        <v>1011</v>
      </c>
    </row>
    <row r="135" spans="1:10">
      <c r="A135" s="6">
        <v>41672</v>
      </c>
      <c r="B135" s="5" t="s">
        <v>1109</v>
      </c>
      <c r="C135" s="5" t="s">
        <v>1110</v>
      </c>
      <c r="D135" s="5" t="s">
        <v>1111</v>
      </c>
      <c r="E135" s="5" t="s">
        <v>1065</v>
      </c>
      <c r="F135" s="12">
        <v>349</v>
      </c>
      <c r="G135" s="5">
        <v>1</v>
      </c>
      <c r="H135" s="12">
        <f t="shared" si="2"/>
        <v>349</v>
      </c>
      <c r="I135" s="5" t="s">
        <v>1024</v>
      </c>
      <c r="J135" s="5" t="s">
        <v>1044</v>
      </c>
    </row>
    <row r="136" spans="1:10">
      <c r="A136" s="6">
        <v>41668</v>
      </c>
      <c r="B136" s="5" t="s">
        <v>1053</v>
      </c>
      <c r="C136" s="5" t="s">
        <v>1054</v>
      </c>
      <c r="D136" s="5" t="s">
        <v>1023</v>
      </c>
      <c r="E136" s="5" t="s">
        <v>1085</v>
      </c>
      <c r="F136" s="12">
        <v>399</v>
      </c>
      <c r="G136" s="5">
        <v>2</v>
      </c>
      <c r="H136" s="12">
        <f t="shared" si="2"/>
        <v>798</v>
      </c>
      <c r="I136" s="5" t="s">
        <v>1007</v>
      </c>
      <c r="J136" s="5" t="s">
        <v>1008</v>
      </c>
    </row>
    <row r="137" spans="1:10">
      <c r="A137" s="6">
        <v>41666</v>
      </c>
      <c r="B137" s="5" t="s">
        <v>1133</v>
      </c>
      <c r="C137" s="5" t="s">
        <v>1134</v>
      </c>
      <c r="D137" s="5" t="s">
        <v>1068</v>
      </c>
      <c r="E137" s="5" t="s">
        <v>1020</v>
      </c>
      <c r="F137" s="12">
        <v>285</v>
      </c>
      <c r="G137" s="5">
        <v>2</v>
      </c>
      <c r="H137" s="12">
        <f t="shared" si="2"/>
        <v>570</v>
      </c>
      <c r="I137" s="5" t="s">
        <v>1024</v>
      </c>
      <c r="J137" s="5" t="s">
        <v>1040</v>
      </c>
    </row>
    <row r="138" spans="1:10">
      <c r="A138" s="6">
        <v>41664</v>
      </c>
      <c r="B138" s="5" t="s">
        <v>1017</v>
      </c>
      <c r="C138" s="5" t="s">
        <v>1018</v>
      </c>
      <c r="D138" s="5" t="s">
        <v>1019</v>
      </c>
      <c r="E138" s="5" t="s">
        <v>519</v>
      </c>
      <c r="F138" s="12">
        <v>999</v>
      </c>
      <c r="G138" s="5">
        <v>2</v>
      </c>
      <c r="H138" s="12">
        <f t="shared" si="2"/>
        <v>1998</v>
      </c>
      <c r="I138" s="5" t="s">
        <v>1024</v>
      </c>
      <c r="J138" s="5" t="s">
        <v>1008</v>
      </c>
    </row>
    <row r="139" spans="1:10">
      <c r="A139" s="6">
        <v>41664</v>
      </c>
      <c r="B139" s="5" t="s">
        <v>1098</v>
      </c>
      <c r="C139" s="5" t="s">
        <v>1099</v>
      </c>
      <c r="D139" s="5" t="s">
        <v>1100</v>
      </c>
      <c r="E139" s="5" t="s">
        <v>1085</v>
      </c>
      <c r="F139" s="12">
        <v>399</v>
      </c>
      <c r="G139" s="5">
        <v>1</v>
      </c>
      <c r="H139" s="12">
        <f t="shared" si="2"/>
        <v>399</v>
      </c>
      <c r="I139" s="5" t="s">
        <v>1007</v>
      </c>
      <c r="J139" s="5" t="s">
        <v>1044</v>
      </c>
    </row>
    <row r="140" spans="1:10">
      <c r="A140" s="6">
        <v>41661</v>
      </c>
      <c r="B140" s="5" t="s">
        <v>1136</v>
      </c>
      <c r="C140" s="5" t="s">
        <v>1137</v>
      </c>
      <c r="D140" s="5" t="s">
        <v>1051</v>
      </c>
      <c r="E140" s="5" t="s">
        <v>1033</v>
      </c>
      <c r="F140" s="12">
        <v>199</v>
      </c>
      <c r="G140" s="5">
        <v>1</v>
      </c>
      <c r="H140" s="12">
        <f t="shared" si="2"/>
        <v>199</v>
      </c>
      <c r="I140" s="5" t="s">
        <v>1024</v>
      </c>
      <c r="J140" s="5" t="s">
        <v>1044</v>
      </c>
    </row>
    <row r="141" spans="1:10">
      <c r="A141" s="6">
        <v>41661</v>
      </c>
      <c r="B141" s="5" t="s">
        <v>1076</v>
      </c>
      <c r="C141" s="5" t="s">
        <v>1135</v>
      </c>
      <c r="D141" s="5" t="s">
        <v>1059</v>
      </c>
      <c r="E141" s="5" t="s">
        <v>1033</v>
      </c>
      <c r="F141" s="12">
        <v>199</v>
      </c>
      <c r="G141" s="5">
        <v>1</v>
      </c>
      <c r="H141" s="12">
        <f t="shared" si="2"/>
        <v>199</v>
      </c>
      <c r="I141" s="5" t="s">
        <v>1024</v>
      </c>
      <c r="J141" s="5" t="s">
        <v>1029</v>
      </c>
    </row>
    <row r="142" spans="1:10">
      <c r="A142" s="6">
        <v>41660</v>
      </c>
      <c r="B142" s="5" t="s">
        <v>1025</v>
      </c>
      <c r="C142" s="5" t="s">
        <v>1095</v>
      </c>
      <c r="D142" s="5" t="s">
        <v>1047</v>
      </c>
      <c r="E142" s="5" t="s">
        <v>1065</v>
      </c>
      <c r="F142" s="12">
        <v>349</v>
      </c>
      <c r="G142" s="5">
        <v>2</v>
      </c>
      <c r="H142" s="12">
        <f t="shared" si="2"/>
        <v>698</v>
      </c>
      <c r="I142" s="5" t="s">
        <v>1007</v>
      </c>
      <c r="J142" s="5" t="s">
        <v>1040</v>
      </c>
    </row>
    <row r="143" spans="1:10">
      <c r="A143" s="6">
        <v>41658</v>
      </c>
      <c r="B143" s="5" t="s">
        <v>1049</v>
      </c>
      <c r="C143" s="5" t="s">
        <v>1050</v>
      </c>
      <c r="D143" s="5" t="s">
        <v>1145</v>
      </c>
      <c r="E143" s="5" t="s">
        <v>1048</v>
      </c>
      <c r="F143" s="12">
        <v>365</v>
      </c>
      <c r="G143" s="5">
        <v>1</v>
      </c>
      <c r="H143" s="12">
        <f t="shared" si="2"/>
        <v>365</v>
      </c>
      <c r="I143" s="5" t="s">
        <v>1007</v>
      </c>
      <c r="J143" s="5" t="s">
        <v>1008</v>
      </c>
    </row>
    <row r="144" spans="1:10">
      <c r="A144" s="6">
        <v>41658</v>
      </c>
      <c r="B144" s="5" t="s">
        <v>1045</v>
      </c>
      <c r="C144" s="5" t="s">
        <v>1093</v>
      </c>
      <c r="D144" s="5" t="s">
        <v>1094</v>
      </c>
      <c r="E144" s="5" t="s">
        <v>1086</v>
      </c>
      <c r="F144" s="12">
        <v>199</v>
      </c>
      <c r="G144" s="5">
        <v>2</v>
      </c>
      <c r="H144" s="12">
        <f t="shared" si="2"/>
        <v>398</v>
      </c>
      <c r="I144" s="5" t="s">
        <v>1024</v>
      </c>
      <c r="J144" s="5" t="s">
        <v>1044</v>
      </c>
    </row>
    <row r="145" spans="1:10">
      <c r="A145" s="6">
        <v>41658</v>
      </c>
      <c r="B145" s="5" t="s">
        <v>1045</v>
      </c>
      <c r="C145" s="5" t="s">
        <v>1093</v>
      </c>
      <c r="D145" s="5" t="s">
        <v>1094</v>
      </c>
      <c r="E145" s="5" t="s">
        <v>1056</v>
      </c>
      <c r="F145" s="12">
        <v>187</v>
      </c>
      <c r="G145" s="5">
        <v>3</v>
      </c>
      <c r="H145" s="12">
        <f t="shared" si="2"/>
        <v>561</v>
      </c>
      <c r="I145" s="5" t="s">
        <v>1007</v>
      </c>
      <c r="J145" s="5" t="s">
        <v>1029</v>
      </c>
    </row>
    <row r="146" spans="1:10">
      <c r="A146" s="6">
        <v>41658</v>
      </c>
      <c r="B146" s="5" t="s">
        <v>1112</v>
      </c>
      <c r="C146" s="5" t="s">
        <v>1113</v>
      </c>
      <c r="D146" s="5" t="s">
        <v>1036</v>
      </c>
      <c r="E146" s="5" t="s">
        <v>1056</v>
      </c>
      <c r="F146" s="12">
        <v>187</v>
      </c>
      <c r="G146" s="5">
        <v>1</v>
      </c>
      <c r="H146" s="12">
        <f t="shared" si="2"/>
        <v>187</v>
      </c>
      <c r="I146" s="5" t="s">
        <v>1024</v>
      </c>
      <c r="J146" s="5" t="s">
        <v>1011</v>
      </c>
    </row>
    <row r="147" spans="1:10">
      <c r="A147" s="6">
        <v>41658</v>
      </c>
      <c r="B147" s="5" t="s">
        <v>1076</v>
      </c>
      <c r="C147" s="5" t="s">
        <v>1114</v>
      </c>
      <c r="D147" s="5" t="s">
        <v>1115</v>
      </c>
      <c r="E147" s="5" t="s">
        <v>87</v>
      </c>
      <c r="F147" s="12">
        <v>949</v>
      </c>
      <c r="G147" s="5">
        <v>2</v>
      </c>
      <c r="H147" s="12">
        <f t="shared" si="2"/>
        <v>1898</v>
      </c>
      <c r="I147" s="5" t="s">
        <v>1024</v>
      </c>
      <c r="J147" s="5" t="s">
        <v>1044</v>
      </c>
    </row>
    <row r="148" spans="1:10">
      <c r="A148" s="6">
        <v>41658</v>
      </c>
      <c r="B148" s="5" t="s">
        <v>1030</v>
      </c>
      <c r="C148" s="5" t="s">
        <v>1146</v>
      </c>
      <c r="D148" s="5" t="s">
        <v>1023</v>
      </c>
      <c r="E148" s="5" t="s">
        <v>1065</v>
      </c>
      <c r="F148" s="12">
        <v>349</v>
      </c>
      <c r="G148" s="5">
        <v>1</v>
      </c>
      <c r="H148" s="12">
        <f t="shared" si="2"/>
        <v>349</v>
      </c>
      <c r="I148" s="5" t="s">
        <v>1024</v>
      </c>
      <c r="J148" s="5" t="s">
        <v>1029</v>
      </c>
    </row>
    <row r="149" spans="1:10">
      <c r="A149" s="6">
        <v>41657</v>
      </c>
      <c r="B149" s="5" t="s">
        <v>1017</v>
      </c>
      <c r="C149" s="5" t="s">
        <v>1018</v>
      </c>
      <c r="D149" s="5" t="s">
        <v>1019</v>
      </c>
      <c r="E149" s="5" t="s">
        <v>1052</v>
      </c>
      <c r="F149" s="12">
        <v>185</v>
      </c>
      <c r="G149" s="5">
        <v>1</v>
      </c>
      <c r="H149" s="12">
        <f t="shared" si="2"/>
        <v>185</v>
      </c>
      <c r="I149" s="5" t="s">
        <v>1007</v>
      </c>
      <c r="J149" s="5" t="s">
        <v>1008</v>
      </c>
    </row>
    <row r="150" spans="1:10">
      <c r="A150" s="6">
        <v>41657</v>
      </c>
      <c r="B150" s="5" t="s">
        <v>1049</v>
      </c>
      <c r="C150" s="5" t="s">
        <v>1050</v>
      </c>
      <c r="D150" s="5" t="s">
        <v>1051</v>
      </c>
      <c r="E150" s="5" t="s">
        <v>1121</v>
      </c>
      <c r="F150" s="12">
        <v>265</v>
      </c>
      <c r="G150" s="5">
        <v>4</v>
      </c>
      <c r="H150" s="12">
        <f t="shared" si="2"/>
        <v>1060</v>
      </c>
      <c r="I150" s="5" t="s">
        <v>1024</v>
      </c>
      <c r="J150" s="5" t="s">
        <v>1044</v>
      </c>
    </row>
    <row r="151" spans="1:10">
      <c r="A151" s="6">
        <v>41657</v>
      </c>
      <c r="B151" s="5" t="s">
        <v>1116</v>
      </c>
      <c r="C151" s="5" t="s">
        <v>1140</v>
      </c>
      <c r="D151" s="5" t="s">
        <v>1111</v>
      </c>
      <c r="E151" s="5" t="s">
        <v>1016</v>
      </c>
      <c r="F151" s="12">
        <v>295</v>
      </c>
      <c r="G151" s="5">
        <v>2</v>
      </c>
      <c r="H151" s="12">
        <f t="shared" si="2"/>
        <v>590</v>
      </c>
      <c r="I151" s="5" t="s">
        <v>1024</v>
      </c>
      <c r="J151" s="5" t="s">
        <v>1029</v>
      </c>
    </row>
    <row r="152" spans="1:10">
      <c r="A152" s="6">
        <v>41654</v>
      </c>
      <c r="B152" s="5" t="s">
        <v>1098</v>
      </c>
      <c r="C152" s="5" t="s">
        <v>1120</v>
      </c>
      <c r="D152" s="5" t="s">
        <v>1047</v>
      </c>
      <c r="E152" s="5" t="s">
        <v>1028</v>
      </c>
      <c r="F152" s="12">
        <v>149</v>
      </c>
      <c r="G152" s="5">
        <v>1</v>
      </c>
      <c r="H152" s="12">
        <f t="shared" si="2"/>
        <v>149</v>
      </c>
      <c r="I152" s="5" t="s">
        <v>1024</v>
      </c>
      <c r="J152" s="5" t="s">
        <v>1029</v>
      </c>
    </row>
    <row r="153" spans="1:10">
      <c r="A153" s="6">
        <v>41654</v>
      </c>
      <c r="B153" s="5" t="s">
        <v>1082</v>
      </c>
      <c r="C153" s="5" t="s">
        <v>1101</v>
      </c>
      <c r="D153" s="5" t="s">
        <v>1028</v>
      </c>
      <c r="E153" s="5" t="s">
        <v>1016</v>
      </c>
      <c r="F153" s="12">
        <v>295</v>
      </c>
      <c r="G153" s="5">
        <v>2</v>
      </c>
      <c r="H153" s="12">
        <f t="shared" si="2"/>
        <v>590</v>
      </c>
      <c r="I153" s="5" t="s">
        <v>1024</v>
      </c>
      <c r="J153" s="5" t="s">
        <v>1029</v>
      </c>
    </row>
    <row r="154" spans="1:10">
      <c r="A154" s="6">
        <v>41650</v>
      </c>
      <c r="B154" s="5" t="s">
        <v>1076</v>
      </c>
      <c r="C154" s="5" t="s">
        <v>1114</v>
      </c>
      <c r="D154" s="5" t="s">
        <v>1115</v>
      </c>
      <c r="E154" s="5" t="s">
        <v>1085</v>
      </c>
      <c r="F154" s="12">
        <v>399</v>
      </c>
      <c r="G154" s="5">
        <v>6</v>
      </c>
      <c r="H154" s="12">
        <f t="shared" si="2"/>
        <v>2394</v>
      </c>
      <c r="I154" s="5" t="s">
        <v>1007</v>
      </c>
      <c r="J154" s="5" t="s">
        <v>1029</v>
      </c>
    </row>
    <row r="155" spans="1:10">
      <c r="A155" s="6">
        <v>41649</v>
      </c>
      <c r="B155" s="5" t="s">
        <v>1066</v>
      </c>
      <c r="C155" s="5" t="s">
        <v>1067</v>
      </c>
      <c r="D155" s="5" t="s">
        <v>1068</v>
      </c>
      <c r="E155" s="5" t="s">
        <v>1065</v>
      </c>
      <c r="F155" s="12">
        <v>349</v>
      </c>
      <c r="G155" s="5">
        <v>1</v>
      </c>
      <c r="H155" s="12">
        <f t="shared" si="2"/>
        <v>349</v>
      </c>
      <c r="I155" s="5" t="s">
        <v>1024</v>
      </c>
      <c r="J155" s="5" t="s">
        <v>1029</v>
      </c>
    </row>
    <row r="156" spans="1:10">
      <c r="A156" s="6">
        <v>41648</v>
      </c>
      <c r="B156" s="5" t="s">
        <v>1066</v>
      </c>
      <c r="C156" s="5" t="s">
        <v>1067</v>
      </c>
      <c r="D156" s="5" t="s">
        <v>1068</v>
      </c>
      <c r="E156" s="5" t="s">
        <v>1086</v>
      </c>
      <c r="F156" s="12">
        <v>199</v>
      </c>
      <c r="G156" s="5">
        <v>1</v>
      </c>
      <c r="H156" s="12">
        <f t="shared" si="2"/>
        <v>199</v>
      </c>
      <c r="I156" s="5" t="s">
        <v>1024</v>
      </c>
      <c r="J156" s="5" t="s">
        <v>1040</v>
      </c>
    </row>
    <row r="157" spans="1:10">
      <c r="A157" s="6">
        <v>41647</v>
      </c>
      <c r="B157" s="5" t="s">
        <v>1030</v>
      </c>
      <c r="C157" s="5" t="s">
        <v>1031</v>
      </c>
      <c r="D157" s="5" t="s">
        <v>1032</v>
      </c>
      <c r="E157" s="5" t="s">
        <v>1086</v>
      </c>
      <c r="F157" s="12">
        <v>199</v>
      </c>
      <c r="G157" s="5">
        <v>1</v>
      </c>
      <c r="H157" s="12">
        <f t="shared" si="2"/>
        <v>199</v>
      </c>
      <c r="I157" s="5" t="s">
        <v>1007</v>
      </c>
      <c r="J157" s="5" t="s">
        <v>1029</v>
      </c>
    </row>
    <row r="158" spans="1:10">
      <c r="A158" s="6">
        <v>41645</v>
      </c>
      <c r="B158" s="5" t="s">
        <v>1041</v>
      </c>
      <c r="C158" s="5" t="s">
        <v>1042</v>
      </c>
      <c r="D158" s="5" t="s">
        <v>1032</v>
      </c>
      <c r="E158" s="5" t="s">
        <v>1086</v>
      </c>
      <c r="F158" s="12">
        <v>199</v>
      </c>
      <c r="G158" s="5">
        <v>3</v>
      </c>
      <c r="H158" s="12">
        <f t="shared" si="2"/>
        <v>597</v>
      </c>
      <c r="I158" s="5" t="s">
        <v>1007</v>
      </c>
      <c r="J158" s="5" t="s">
        <v>1029</v>
      </c>
    </row>
    <row r="159" spans="1:10">
      <c r="A159" s="6">
        <v>41644</v>
      </c>
      <c r="B159" s="5" t="s">
        <v>1143</v>
      </c>
      <c r="C159" s="5" t="s">
        <v>1144</v>
      </c>
      <c r="D159" s="5" t="s">
        <v>1047</v>
      </c>
      <c r="E159" s="5" t="s">
        <v>1012</v>
      </c>
      <c r="F159" s="12">
        <v>399</v>
      </c>
      <c r="G159" s="5">
        <v>1</v>
      </c>
      <c r="H159" s="12">
        <f t="shared" si="2"/>
        <v>399</v>
      </c>
      <c r="I159" s="5" t="s">
        <v>1024</v>
      </c>
      <c r="J159" s="5" t="s">
        <v>1029</v>
      </c>
    </row>
    <row r="160" spans="1:10">
      <c r="A160" s="6">
        <v>41644</v>
      </c>
      <c r="B160" s="5" t="s">
        <v>1127</v>
      </c>
      <c r="C160" s="5" t="s">
        <v>1128</v>
      </c>
      <c r="D160" s="5" t="s">
        <v>1129</v>
      </c>
      <c r="E160" s="5" t="s">
        <v>1043</v>
      </c>
      <c r="F160" s="12">
        <v>299</v>
      </c>
      <c r="G160" s="5">
        <v>2</v>
      </c>
      <c r="H160" s="12">
        <f t="shared" si="2"/>
        <v>598</v>
      </c>
      <c r="I160" s="5" t="s">
        <v>1024</v>
      </c>
      <c r="J160" s="5" t="s">
        <v>1044</v>
      </c>
    </row>
    <row r="161" spans="1:10">
      <c r="A161" s="6">
        <v>41643</v>
      </c>
      <c r="B161" s="5" t="s">
        <v>1021</v>
      </c>
      <c r="C161" s="5" t="s">
        <v>1022</v>
      </c>
      <c r="D161" s="5" t="s">
        <v>1023</v>
      </c>
      <c r="E161" s="5" t="s">
        <v>1121</v>
      </c>
      <c r="F161" s="12">
        <v>265</v>
      </c>
      <c r="G161" s="5">
        <v>1</v>
      </c>
      <c r="H161" s="12">
        <f t="shared" si="2"/>
        <v>265</v>
      </c>
      <c r="I161" s="5" t="s">
        <v>1024</v>
      </c>
      <c r="J161" s="5" t="s">
        <v>1011</v>
      </c>
    </row>
    <row r="162" spans="1:10">
      <c r="A162" s="6">
        <v>41643</v>
      </c>
      <c r="B162" s="5" t="s">
        <v>1071</v>
      </c>
      <c r="C162" s="5" t="s">
        <v>1072</v>
      </c>
      <c r="D162" s="5" t="s">
        <v>1028</v>
      </c>
      <c r="E162" s="5" t="s">
        <v>1012</v>
      </c>
      <c r="F162" s="12">
        <v>399</v>
      </c>
      <c r="G162" s="5">
        <v>1</v>
      </c>
      <c r="H162" s="12">
        <f t="shared" si="2"/>
        <v>399</v>
      </c>
      <c r="I162" s="5" t="s">
        <v>1007</v>
      </c>
      <c r="J162" s="5" t="s">
        <v>1044</v>
      </c>
    </row>
    <row r="163" spans="1:10">
      <c r="A163" s="6">
        <v>41642</v>
      </c>
      <c r="B163" s="5" t="s">
        <v>1123</v>
      </c>
      <c r="C163" s="5" t="s">
        <v>1124</v>
      </c>
      <c r="D163" s="5" t="s">
        <v>1084</v>
      </c>
      <c r="E163" s="5" t="s">
        <v>1028</v>
      </c>
      <c r="F163" s="12">
        <v>149</v>
      </c>
      <c r="G163" s="5">
        <v>6</v>
      </c>
      <c r="H163" s="12">
        <f t="shared" si="2"/>
        <v>894</v>
      </c>
      <c r="I163" s="5" t="s">
        <v>1007</v>
      </c>
      <c r="J163" s="5" t="s">
        <v>1044</v>
      </c>
    </row>
    <row r="164" spans="1:10">
      <c r="A164" s="6">
        <v>41642</v>
      </c>
      <c r="B164" s="5" t="s">
        <v>1143</v>
      </c>
      <c r="C164" s="5" t="s">
        <v>1144</v>
      </c>
      <c r="D164" s="5" t="s">
        <v>1047</v>
      </c>
      <c r="E164" s="5" t="s">
        <v>1065</v>
      </c>
      <c r="F164" s="12">
        <v>349</v>
      </c>
      <c r="G164" s="5">
        <v>1</v>
      </c>
      <c r="H164" s="12">
        <f t="shared" si="2"/>
        <v>349</v>
      </c>
      <c r="I164" s="5" t="s">
        <v>1007</v>
      </c>
      <c r="J164" s="5" t="s">
        <v>1011</v>
      </c>
    </row>
    <row r="165" spans="1:10">
      <c r="A165" s="6">
        <v>41642</v>
      </c>
      <c r="B165" s="5" t="s">
        <v>1098</v>
      </c>
      <c r="C165" s="5" t="s">
        <v>1099</v>
      </c>
      <c r="D165" s="5" t="s">
        <v>1100</v>
      </c>
      <c r="E165" s="5" t="s">
        <v>1012</v>
      </c>
      <c r="F165" s="12">
        <v>399</v>
      </c>
      <c r="G165" s="5">
        <v>2</v>
      </c>
      <c r="H165" s="12">
        <f t="shared" si="2"/>
        <v>798</v>
      </c>
      <c r="I165" s="5" t="s">
        <v>1024</v>
      </c>
      <c r="J165" s="5" t="s">
        <v>1044</v>
      </c>
    </row>
    <row r="166" spans="1:10">
      <c r="A166" s="6">
        <v>41641</v>
      </c>
      <c r="B166" s="5" t="s">
        <v>1138</v>
      </c>
      <c r="C166" s="5" t="s">
        <v>1139</v>
      </c>
      <c r="D166" s="5" t="s">
        <v>1047</v>
      </c>
      <c r="E166" s="5" t="s">
        <v>1028</v>
      </c>
      <c r="F166" s="12">
        <v>149</v>
      </c>
      <c r="G166" s="5">
        <v>2</v>
      </c>
      <c r="H166" s="12">
        <f t="shared" si="2"/>
        <v>298</v>
      </c>
      <c r="I166" s="5" t="s">
        <v>1024</v>
      </c>
      <c r="J166" s="5" t="s">
        <v>1029</v>
      </c>
    </row>
    <row r="167" spans="1:10">
      <c r="A167" s="6">
        <v>41640</v>
      </c>
      <c r="B167" s="5" t="s">
        <v>1045</v>
      </c>
      <c r="C167" s="5" t="s">
        <v>1046</v>
      </c>
      <c r="D167" s="5" t="s">
        <v>1047</v>
      </c>
      <c r="E167" s="5" t="s">
        <v>1048</v>
      </c>
      <c r="F167" s="12">
        <v>365</v>
      </c>
      <c r="G167" s="5">
        <v>1</v>
      </c>
      <c r="H167" s="12">
        <f t="shared" si="2"/>
        <v>365</v>
      </c>
      <c r="I167" s="5" t="s">
        <v>1007</v>
      </c>
      <c r="J167" s="5" t="s">
        <v>1044</v>
      </c>
    </row>
    <row r="168" spans="1:10">
      <c r="A168" s="6">
        <v>41638</v>
      </c>
      <c r="B168" s="5" t="s">
        <v>1116</v>
      </c>
      <c r="C168" s="5" t="s">
        <v>1117</v>
      </c>
      <c r="D168" s="5" t="s">
        <v>1019</v>
      </c>
      <c r="E168" s="5" t="s">
        <v>1033</v>
      </c>
      <c r="F168" s="12">
        <v>199</v>
      </c>
      <c r="G168" s="5">
        <v>2</v>
      </c>
      <c r="H168" s="12">
        <f t="shared" si="2"/>
        <v>398</v>
      </c>
      <c r="I168" s="5" t="s">
        <v>1024</v>
      </c>
      <c r="J168" s="5" t="s">
        <v>1029</v>
      </c>
    </row>
    <row r="169" spans="1:10">
      <c r="A169" s="6">
        <v>41638</v>
      </c>
      <c r="B169" s="5" t="s">
        <v>1107</v>
      </c>
      <c r="C169" s="5" t="s">
        <v>1119</v>
      </c>
      <c r="D169" s="5" t="s">
        <v>1047</v>
      </c>
      <c r="E169" s="5" t="s">
        <v>1016</v>
      </c>
      <c r="F169" s="12">
        <v>295</v>
      </c>
      <c r="G169" s="5">
        <v>4</v>
      </c>
      <c r="H169" s="12">
        <f t="shared" si="2"/>
        <v>1180</v>
      </c>
      <c r="I169" s="5" t="s">
        <v>1024</v>
      </c>
      <c r="J169" s="5" t="s">
        <v>1008</v>
      </c>
    </row>
    <row r="170" spans="1:10">
      <c r="A170" s="6">
        <v>41636</v>
      </c>
      <c r="B170" s="5" t="s">
        <v>1130</v>
      </c>
      <c r="C170" s="5" t="s">
        <v>1131</v>
      </c>
      <c r="D170" s="5" t="s">
        <v>1032</v>
      </c>
      <c r="E170" s="5" t="s">
        <v>1065</v>
      </c>
      <c r="F170" s="12">
        <v>349</v>
      </c>
      <c r="G170" s="5">
        <v>2</v>
      </c>
      <c r="H170" s="12">
        <f t="shared" si="2"/>
        <v>698</v>
      </c>
      <c r="I170" s="5" t="s">
        <v>1007</v>
      </c>
      <c r="J170" s="5" t="s">
        <v>1011</v>
      </c>
    </row>
    <row r="171" spans="1:10">
      <c r="A171" s="6">
        <v>41635</v>
      </c>
      <c r="B171" s="5" t="s">
        <v>1133</v>
      </c>
      <c r="C171" s="5" t="s">
        <v>1134</v>
      </c>
      <c r="D171" s="5" t="s">
        <v>1068</v>
      </c>
      <c r="E171" s="5" t="s">
        <v>1043</v>
      </c>
      <c r="F171" s="12">
        <v>299</v>
      </c>
      <c r="G171" s="5">
        <v>1</v>
      </c>
      <c r="H171" s="12">
        <f t="shared" si="2"/>
        <v>299</v>
      </c>
      <c r="I171" s="5" t="s">
        <v>1007</v>
      </c>
      <c r="J171" s="5" t="s">
        <v>1029</v>
      </c>
    </row>
    <row r="172" spans="1:10">
      <c r="A172" s="6">
        <v>41634</v>
      </c>
      <c r="B172" s="5" t="s">
        <v>1141</v>
      </c>
      <c r="C172" s="5" t="s">
        <v>1142</v>
      </c>
      <c r="D172" s="5" t="s">
        <v>1032</v>
      </c>
      <c r="E172" s="5" t="s">
        <v>1012</v>
      </c>
      <c r="F172" s="12">
        <v>399</v>
      </c>
      <c r="G172" s="5">
        <v>4</v>
      </c>
      <c r="H172" s="12">
        <f t="shared" si="2"/>
        <v>1596</v>
      </c>
      <c r="I172" s="5" t="s">
        <v>1024</v>
      </c>
      <c r="J172" s="5" t="s">
        <v>1011</v>
      </c>
    </row>
    <row r="173" spans="1:10">
      <c r="A173" s="6">
        <v>41633</v>
      </c>
      <c r="B173" s="5" t="s">
        <v>1021</v>
      </c>
      <c r="C173" s="5" t="s">
        <v>1022</v>
      </c>
      <c r="D173" s="5" t="s">
        <v>1023</v>
      </c>
      <c r="E173" s="5" t="s">
        <v>1048</v>
      </c>
      <c r="F173" s="12">
        <v>365</v>
      </c>
      <c r="G173" s="5">
        <v>1</v>
      </c>
      <c r="H173" s="12">
        <f t="shared" si="2"/>
        <v>365</v>
      </c>
      <c r="I173" s="5" t="s">
        <v>1024</v>
      </c>
      <c r="J173" s="5" t="s">
        <v>1040</v>
      </c>
    </row>
    <row r="174" spans="1:10">
      <c r="A174" s="6">
        <v>41632</v>
      </c>
      <c r="B174" s="5" t="s">
        <v>1074</v>
      </c>
      <c r="C174" s="5" t="s">
        <v>1075</v>
      </c>
      <c r="D174" s="5" t="s">
        <v>1145</v>
      </c>
      <c r="E174" s="5" t="s">
        <v>1048</v>
      </c>
      <c r="F174" s="12">
        <v>365</v>
      </c>
      <c r="G174" s="5">
        <v>2</v>
      </c>
      <c r="H174" s="12">
        <f t="shared" si="2"/>
        <v>730</v>
      </c>
      <c r="I174" s="5" t="s">
        <v>1007</v>
      </c>
      <c r="J174" s="5" t="s">
        <v>1011</v>
      </c>
    </row>
    <row r="175" spans="1:10">
      <c r="A175" s="6">
        <v>41632</v>
      </c>
      <c r="B175" s="5" t="s">
        <v>1003</v>
      </c>
      <c r="C175" s="5" t="s">
        <v>1126</v>
      </c>
      <c r="D175" s="5" t="s">
        <v>1115</v>
      </c>
      <c r="E175" s="5" t="s">
        <v>1121</v>
      </c>
      <c r="F175" s="12">
        <v>265</v>
      </c>
      <c r="G175" s="5">
        <v>2</v>
      </c>
      <c r="H175" s="12">
        <f t="shared" si="2"/>
        <v>530</v>
      </c>
      <c r="I175" s="5" t="s">
        <v>1024</v>
      </c>
      <c r="J175" s="5" t="s">
        <v>1040</v>
      </c>
    </row>
    <row r="176" spans="1:10">
      <c r="A176" s="6">
        <v>41631</v>
      </c>
      <c r="B176" s="5" t="s">
        <v>1098</v>
      </c>
      <c r="C176" s="5" t="s">
        <v>1120</v>
      </c>
      <c r="D176" s="5" t="s">
        <v>1047</v>
      </c>
      <c r="E176" s="5" t="s">
        <v>1055</v>
      </c>
      <c r="F176" s="12">
        <v>349</v>
      </c>
      <c r="G176" s="5">
        <v>5</v>
      </c>
      <c r="H176" s="12">
        <f t="shared" si="2"/>
        <v>1745</v>
      </c>
      <c r="I176" s="5" t="s">
        <v>1007</v>
      </c>
      <c r="J176" s="5" t="s">
        <v>1011</v>
      </c>
    </row>
    <row r="177" spans="1:10">
      <c r="A177" s="6">
        <v>41630</v>
      </c>
      <c r="B177" s="5" t="s">
        <v>1030</v>
      </c>
      <c r="C177" s="5" t="s">
        <v>1146</v>
      </c>
      <c r="D177" s="5" t="s">
        <v>1023</v>
      </c>
      <c r="E177" s="5" t="s">
        <v>1023</v>
      </c>
      <c r="F177" s="12">
        <v>99</v>
      </c>
      <c r="G177" s="5">
        <v>2</v>
      </c>
      <c r="H177" s="12">
        <f t="shared" si="2"/>
        <v>198</v>
      </c>
      <c r="I177" s="5" t="s">
        <v>1024</v>
      </c>
      <c r="J177" s="5" t="s">
        <v>1008</v>
      </c>
    </row>
    <row r="178" spans="1:10">
      <c r="A178" s="6">
        <v>41630</v>
      </c>
      <c r="B178" s="5" t="s">
        <v>1109</v>
      </c>
      <c r="C178" s="5" t="s">
        <v>1110</v>
      </c>
      <c r="D178" s="5" t="s">
        <v>1111</v>
      </c>
      <c r="E178" s="5" t="s">
        <v>1055</v>
      </c>
      <c r="F178" s="12">
        <v>349</v>
      </c>
      <c r="G178" s="5">
        <v>1</v>
      </c>
      <c r="H178" s="12">
        <f t="shared" si="2"/>
        <v>349</v>
      </c>
      <c r="I178" s="5" t="s">
        <v>1007</v>
      </c>
      <c r="J178" s="5" t="s">
        <v>1044</v>
      </c>
    </row>
    <row r="179" spans="1:10">
      <c r="A179" s="6">
        <v>41629</v>
      </c>
      <c r="B179" s="5" t="s">
        <v>1116</v>
      </c>
      <c r="C179" s="5" t="s">
        <v>1140</v>
      </c>
      <c r="D179" s="5" t="s">
        <v>1111</v>
      </c>
      <c r="E179" s="5" t="s">
        <v>1056</v>
      </c>
      <c r="F179" s="12">
        <v>187</v>
      </c>
      <c r="G179" s="5">
        <v>2</v>
      </c>
      <c r="H179" s="12">
        <f t="shared" si="2"/>
        <v>374</v>
      </c>
      <c r="I179" s="5" t="s">
        <v>1024</v>
      </c>
      <c r="J179" s="5" t="s">
        <v>1008</v>
      </c>
    </row>
    <row r="180" spans="1:10">
      <c r="A180" s="6">
        <v>41628</v>
      </c>
      <c r="B180" s="5" t="s">
        <v>1147</v>
      </c>
      <c r="C180" s="5" t="s">
        <v>1148</v>
      </c>
      <c r="D180" s="5" t="s">
        <v>1047</v>
      </c>
      <c r="E180" s="5" t="s">
        <v>1090</v>
      </c>
      <c r="F180" s="12">
        <v>245</v>
      </c>
      <c r="G180" s="5">
        <v>3</v>
      </c>
      <c r="H180" s="12">
        <f t="shared" si="2"/>
        <v>735</v>
      </c>
      <c r="I180" s="5" t="s">
        <v>1007</v>
      </c>
      <c r="J180" s="5" t="s">
        <v>1040</v>
      </c>
    </row>
    <row r="181" spans="1:10">
      <c r="A181" s="6">
        <v>41627</v>
      </c>
      <c r="B181" s="5" t="s">
        <v>1078</v>
      </c>
      <c r="C181" s="5" t="s">
        <v>1079</v>
      </c>
      <c r="D181" s="5" t="s">
        <v>1019</v>
      </c>
      <c r="E181" s="5" t="s">
        <v>1090</v>
      </c>
      <c r="F181" s="12">
        <v>245</v>
      </c>
      <c r="G181" s="5">
        <v>1</v>
      </c>
      <c r="H181" s="12">
        <f t="shared" si="2"/>
        <v>245</v>
      </c>
      <c r="I181" s="5" t="s">
        <v>1007</v>
      </c>
      <c r="J181" s="5" t="s">
        <v>1029</v>
      </c>
    </row>
    <row r="182" spans="1:10">
      <c r="A182" s="6">
        <v>41625</v>
      </c>
      <c r="B182" s="5" t="s">
        <v>1141</v>
      </c>
      <c r="C182" s="5" t="s">
        <v>1142</v>
      </c>
      <c r="D182" s="5" t="s">
        <v>1032</v>
      </c>
      <c r="E182" s="5" t="s">
        <v>1028</v>
      </c>
      <c r="F182" s="12">
        <v>149</v>
      </c>
      <c r="G182" s="5">
        <v>5</v>
      </c>
      <c r="H182" s="12">
        <f t="shared" si="2"/>
        <v>745</v>
      </c>
      <c r="I182" s="5" t="s">
        <v>1024</v>
      </c>
      <c r="J182" s="5" t="s">
        <v>1040</v>
      </c>
    </row>
    <row r="183" spans="1:10">
      <c r="A183" s="6">
        <v>41625</v>
      </c>
      <c r="B183" s="5" t="s">
        <v>1030</v>
      </c>
      <c r="C183" s="5" t="s">
        <v>1146</v>
      </c>
      <c r="D183" s="5" t="s">
        <v>1023</v>
      </c>
      <c r="E183" s="5" t="s">
        <v>1028</v>
      </c>
      <c r="F183" s="12">
        <v>149</v>
      </c>
      <c r="G183" s="5">
        <v>1</v>
      </c>
      <c r="H183" s="12">
        <f t="shared" si="2"/>
        <v>149</v>
      </c>
      <c r="I183" s="5" t="s">
        <v>1024</v>
      </c>
      <c r="J183" s="5" t="s">
        <v>1044</v>
      </c>
    </row>
    <row r="184" spans="1:10">
      <c r="A184" s="6">
        <v>41624</v>
      </c>
      <c r="B184" s="5" t="s">
        <v>1091</v>
      </c>
      <c r="C184" s="5" t="s">
        <v>1092</v>
      </c>
      <c r="D184" s="5" t="s">
        <v>1059</v>
      </c>
      <c r="E184" s="5" t="s">
        <v>1086</v>
      </c>
      <c r="F184" s="12">
        <v>199</v>
      </c>
      <c r="G184" s="5">
        <v>2</v>
      </c>
      <c r="H184" s="12">
        <f t="shared" si="2"/>
        <v>398</v>
      </c>
      <c r="I184" s="5" t="s">
        <v>1007</v>
      </c>
      <c r="J184" s="5" t="s">
        <v>1011</v>
      </c>
    </row>
    <row r="185" spans="1:10">
      <c r="A185" s="6">
        <v>41624</v>
      </c>
      <c r="B185" s="5" t="s">
        <v>1141</v>
      </c>
      <c r="C185" s="5" t="s">
        <v>1142</v>
      </c>
      <c r="D185" s="5" t="s">
        <v>1032</v>
      </c>
      <c r="E185" s="5" t="s">
        <v>1016</v>
      </c>
      <c r="F185" s="12">
        <v>295</v>
      </c>
      <c r="G185" s="5">
        <v>1</v>
      </c>
      <c r="H185" s="12">
        <f t="shared" si="2"/>
        <v>295</v>
      </c>
      <c r="I185" s="5" t="s">
        <v>1024</v>
      </c>
      <c r="J185" s="5" t="s">
        <v>1029</v>
      </c>
    </row>
    <row r="186" spans="1:10">
      <c r="A186" s="6">
        <v>41624</v>
      </c>
      <c r="B186" s="5" t="s">
        <v>1107</v>
      </c>
      <c r="C186" s="5" t="s">
        <v>1119</v>
      </c>
      <c r="D186" s="5" t="s">
        <v>1047</v>
      </c>
      <c r="E186" s="5" t="s">
        <v>1065</v>
      </c>
      <c r="F186" s="12">
        <v>349</v>
      </c>
      <c r="G186" s="5">
        <v>1</v>
      </c>
      <c r="H186" s="12">
        <f t="shared" si="2"/>
        <v>349</v>
      </c>
      <c r="I186" s="5" t="s">
        <v>1007</v>
      </c>
      <c r="J186" s="5" t="s">
        <v>1040</v>
      </c>
    </row>
    <row r="187" spans="1:10">
      <c r="A187" s="6">
        <v>41624</v>
      </c>
      <c r="B187" s="5" t="s">
        <v>1102</v>
      </c>
      <c r="C187" s="5" t="s">
        <v>1103</v>
      </c>
      <c r="D187" s="5" t="s">
        <v>1047</v>
      </c>
      <c r="E187" s="5" t="s">
        <v>1055</v>
      </c>
      <c r="F187" s="12">
        <v>349</v>
      </c>
      <c r="G187" s="5">
        <v>3</v>
      </c>
      <c r="H187" s="12">
        <f t="shared" si="2"/>
        <v>1047</v>
      </c>
      <c r="I187" s="5" t="s">
        <v>1007</v>
      </c>
      <c r="J187" s="5" t="s">
        <v>1008</v>
      </c>
    </row>
    <row r="188" spans="1:10">
      <c r="A188" s="6">
        <v>41624</v>
      </c>
      <c r="B188" s="5" t="s">
        <v>1025</v>
      </c>
      <c r="C188" s="5" t="s">
        <v>1026</v>
      </c>
      <c r="D188" s="5" t="s">
        <v>1027</v>
      </c>
      <c r="E188" s="5" t="s">
        <v>1085</v>
      </c>
      <c r="F188" s="12">
        <v>399</v>
      </c>
      <c r="G188" s="5">
        <v>1</v>
      </c>
      <c r="H188" s="12">
        <f t="shared" si="2"/>
        <v>399</v>
      </c>
      <c r="I188" s="5" t="s">
        <v>1007</v>
      </c>
      <c r="J188" s="5" t="s">
        <v>1040</v>
      </c>
    </row>
    <row r="189" spans="1:10">
      <c r="A189" s="6">
        <v>41621</v>
      </c>
      <c r="B189" s="5" t="s">
        <v>1088</v>
      </c>
      <c r="C189" s="5" t="s">
        <v>1089</v>
      </c>
      <c r="D189" s="5" t="s">
        <v>1039</v>
      </c>
      <c r="E189" s="5" t="s">
        <v>1085</v>
      </c>
      <c r="F189" s="12">
        <v>399</v>
      </c>
      <c r="G189" s="5">
        <v>3</v>
      </c>
      <c r="H189" s="12">
        <f t="shared" si="2"/>
        <v>1197</v>
      </c>
      <c r="I189" s="5" t="s">
        <v>1007</v>
      </c>
      <c r="J189" s="5" t="s">
        <v>1011</v>
      </c>
    </row>
    <row r="190" spans="1:10">
      <c r="A190" s="6">
        <v>41620</v>
      </c>
      <c r="B190" s="5" t="s">
        <v>1045</v>
      </c>
      <c r="C190" s="5" t="s">
        <v>1046</v>
      </c>
      <c r="D190" s="5" t="s">
        <v>1047</v>
      </c>
      <c r="E190" s="5" t="s">
        <v>1086</v>
      </c>
      <c r="F190" s="12">
        <v>199</v>
      </c>
      <c r="G190" s="5">
        <v>2</v>
      </c>
      <c r="H190" s="12">
        <f t="shared" si="2"/>
        <v>398</v>
      </c>
      <c r="I190" s="5" t="s">
        <v>1024</v>
      </c>
      <c r="J190" s="5" t="s">
        <v>1011</v>
      </c>
    </row>
    <row r="191" spans="1:10">
      <c r="A191" s="6">
        <v>41620</v>
      </c>
      <c r="B191" s="5" t="s">
        <v>1057</v>
      </c>
      <c r="C191" s="5" t="s">
        <v>1058</v>
      </c>
      <c r="D191" s="5" t="s">
        <v>1059</v>
      </c>
      <c r="E191" s="5" t="s">
        <v>1052</v>
      </c>
      <c r="F191" s="12">
        <v>185</v>
      </c>
      <c r="G191" s="5">
        <v>2</v>
      </c>
      <c r="H191" s="12">
        <f t="shared" si="2"/>
        <v>370</v>
      </c>
      <c r="I191" s="5" t="s">
        <v>1007</v>
      </c>
      <c r="J191" s="5" t="s">
        <v>1044</v>
      </c>
    </row>
    <row r="192" spans="1:10">
      <c r="A192" s="6">
        <v>41620</v>
      </c>
      <c r="B192" s="5" t="s">
        <v>1053</v>
      </c>
      <c r="C192" s="5" t="s">
        <v>1054</v>
      </c>
      <c r="D192" s="5" t="s">
        <v>1023</v>
      </c>
      <c r="E192" s="5" t="s">
        <v>1043</v>
      </c>
      <c r="F192" s="12">
        <v>299</v>
      </c>
      <c r="G192" s="5">
        <v>1</v>
      </c>
      <c r="H192" s="12">
        <f t="shared" si="2"/>
        <v>299</v>
      </c>
      <c r="I192" s="5" t="s">
        <v>1024</v>
      </c>
      <c r="J192" s="5" t="s">
        <v>1040</v>
      </c>
    </row>
    <row r="193" spans="1:10">
      <c r="A193" s="6">
        <v>41620</v>
      </c>
      <c r="B193" s="5" t="s">
        <v>1116</v>
      </c>
      <c r="C193" s="5" t="s">
        <v>1140</v>
      </c>
      <c r="D193" s="5" t="s">
        <v>1111</v>
      </c>
      <c r="E193" s="5" t="s">
        <v>1055</v>
      </c>
      <c r="F193" s="12">
        <v>349</v>
      </c>
      <c r="G193" s="5">
        <v>2</v>
      </c>
      <c r="H193" s="12">
        <f t="shared" si="2"/>
        <v>698</v>
      </c>
      <c r="I193" s="5" t="s">
        <v>1024</v>
      </c>
      <c r="J193" s="5" t="s">
        <v>1040</v>
      </c>
    </row>
    <row r="194" spans="1:10">
      <c r="A194" s="6">
        <v>41619</v>
      </c>
      <c r="B194" s="5" t="s">
        <v>1147</v>
      </c>
      <c r="C194" s="5" t="s">
        <v>1148</v>
      </c>
      <c r="D194" s="5" t="s">
        <v>1047</v>
      </c>
      <c r="E194" s="5" t="s">
        <v>1016</v>
      </c>
      <c r="F194" s="12">
        <v>295</v>
      </c>
      <c r="G194" s="5">
        <v>3</v>
      </c>
      <c r="H194" s="12">
        <f t="shared" ref="H194:H204" si="3">F194*G194</f>
        <v>885</v>
      </c>
      <c r="I194" s="5" t="s">
        <v>1007</v>
      </c>
      <c r="J194" s="5" t="s">
        <v>1040</v>
      </c>
    </row>
    <row r="195" spans="1:10">
      <c r="A195" s="6">
        <v>41618</v>
      </c>
      <c r="B195" s="5" t="s">
        <v>1116</v>
      </c>
      <c r="C195" s="5" t="s">
        <v>1117</v>
      </c>
      <c r="D195" s="5" t="s">
        <v>1019</v>
      </c>
      <c r="E195" s="5" t="s">
        <v>1016</v>
      </c>
      <c r="F195" s="12">
        <v>295</v>
      </c>
      <c r="G195" s="5">
        <v>2</v>
      </c>
      <c r="H195" s="12">
        <f t="shared" si="3"/>
        <v>590</v>
      </c>
      <c r="I195" s="5" t="s">
        <v>1007</v>
      </c>
      <c r="J195" s="5" t="s">
        <v>1044</v>
      </c>
    </row>
    <row r="196" spans="1:10">
      <c r="A196" s="6">
        <v>41618</v>
      </c>
      <c r="B196" s="5" t="s">
        <v>1088</v>
      </c>
      <c r="C196" s="5" t="s">
        <v>1122</v>
      </c>
      <c r="D196" s="5" t="s">
        <v>1047</v>
      </c>
      <c r="E196" s="5" t="s">
        <v>1016</v>
      </c>
      <c r="F196" s="12">
        <v>295</v>
      </c>
      <c r="G196" s="5">
        <v>2</v>
      </c>
      <c r="H196" s="12">
        <f t="shared" si="3"/>
        <v>590</v>
      </c>
      <c r="I196" s="5" t="s">
        <v>1024</v>
      </c>
      <c r="J196" s="5" t="s">
        <v>1029</v>
      </c>
    </row>
    <row r="197" spans="1:10">
      <c r="A197" s="6">
        <v>41615</v>
      </c>
      <c r="B197" s="5" t="s">
        <v>1063</v>
      </c>
      <c r="C197" s="5" t="s">
        <v>1064</v>
      </c>
      <c r="D197" s="5" t="s">
        <v>1019</v>
      </c>
      <c r="E197" s="5" t="s">
        <v>1056</v>
      </c>
      <c r="F197" s="12">
        <v>187</v>
      </c>
      <c r="G197" s="5">
        <v>2</v>
      </c>
      <c r="H197" s="12">
        <f t="shared" si="3"/>
        <v>374</v>
      </c>
      <c r="I197" s="5" t="s">
        <v>1007</v>
      </c>
      <c r="J197" s="5" t="s">
        <v>1044</v>
      </c>
    </row>
    <row r="198" spans="1:10">
      <c r="A198" s="6">
        <v>41615</v>
      </c>
      <c r="B198" s="5" t="s">
        <v>1060</v>
      </c>
      <c r="C198" s="5" t="s">
        <v>1061</v>
      </c>
      <c r="D198" s="5" t="s">
        <v>1062</v>
      </c>
      <c r="E198" s="5" t="s">
        <v>1090</v>
      </c>
      <c r="F198" s="12">
        <v>245</v>
      </c>
      <c r="G198" s="5">
        <v>2</v>
      </c>
      <c r="H198" s="12">
        <f t="shared" si="3"/>
        <v>490</v>
      </c>
      <c r="I198" s="5" t="s">
        <v>1024</v>
      </c>
      <c r="J198" s="5" t="s">
        <v>1011</v>
      </c>
    </row>
    <row r="199" spans="1:10">
      <c r="A199" s="6">
        <v>41615</v>
      </c>
      <c r="B199" s="5" t="s">
        <v>1076</v>
      </c>
      <c r="C199" s="5" t="s">
        <v>1077</v>
      </c>
      <c r="D199" s="5" t="s">
        <v>1027</v>
      </c>
      <c r="E199" s="5" t="s">
        <v>1020</v>
      </c>
      <c r="F199" s="12">
        <v>285</v>
      </c>
      <c r="G199" s="5">
        <v>2</v>
      </c>
      <c r="H199" s="12">
        <f t="shared" si="3"/>
        <v>570</v>
      </c>
      <c r="I199" s="5" t="s">
        <v>1024</v>
      </c>
      <c r="J199" s="5" t="s">
        <v>1029</v>
      </c>
    </row>
    <row r="200" spans="1:10">
      <c r="A200" s="6">
        <v>41614</v>
      </c>
      <c r="B200" s="5" t="s">
        <v>1130</v>
      </c>
      <c r="C200" s="5" t="s">
        <v>1131</v>
      </c>
      <c r="D200" s="5" t="s">
        <v>1032</v>
      </c>
      <c r="E200" s="5" t="s">
        <v>1028</v>
      </c>
      <c r="F200" s="12">
        <v>149</v>
      </c>
      <c r="G200" s="5">
        <v>2</v>
      </c>
      <c r="H200" s="12">
        <f t="shared" si="3"/>
        <v>298</v>
      </c>
      <c r="I200" s="5" t="s">
        <v>1007</v>
      </c>
      <c r="J200" s="5" t="s">
        <v>1044</v>
      </c>
    </row>
    <row r="201" spans="1:10">
      <c r="A201" s="6">
        <v>41613</v>
      </c>
      <c r="B201" s="5" t="s">
        <v>1136</v>
      </c>
      <c r="C201" s="5" t="s">
        <v>1137</v>
      </c>
      <c r="D201" s="5" t="s">
        <v>1051</v>
      </c>
      <c r="E201" s="5" t="s">
        <v>1086</v>
      </c>
      <c r="F201" s="12">
        <v>199</v>
      </c>
      <c r="G201" s="5">
        <v>1</v>
      </c>
      <c r="H201" s="12">
        <f t="shared" si="3"/>
        <v>199</v>
      </c>
      <c r="I201" s="5" t="s">
        <v>1024</v>
      </c>
      <c r="J201" s="5" t="s">
        <v>1008</v>
      </c>
    </row>
    <row r="202" spans="1:10">
      <c r="A202" s="6">
        <v>41613</v>
      </c>
      <c r="B202" s="5" t="s">
        <v>1082</v>
      </c>
      <c r="C202" s="5" t="s">
        <v>1083</v>
      </c>
      <c r="D202" s="5" t="s">
        <v>1084</v>
      </c>
      <c r="E202" s="5" t="s">
        <v>1065</v>
      </c>
      <c r="F202" s="12">
        <v>349</v>
      </c>
      <c r="G202" s="5">
        <v>2</v>
      </c>
      <c r="H202" s="12">
        <f t="shared" si="3"/>
        <v>698</v>
      </c>
      <c r="I202" s="5" t="s">
        <v>1024</v>
      </c>
      <c r="J202" s="5" t="s">
        <v>1044</v>
      </c>
    </row>
    <row r="203" spans="1:10">
      <c r="A203" s="6">
        <v>41613</v>
      </c>
      <c r="B203" s="5" t="s">
        <v>1105</v>
      </c>
      <c r="C203" s="5" t="s">
        <v>1106</v>
      </c>
      <c r="D203" s="5" t="s">
        <v>1100</v>
      </c>
      <c r="E203" s="5" t="s">
        <v>1085</v>
      </c>
      <c r="F203" s="12">
        <v>399</v>
      </c>
      <c r="G203" s="5">
        <v>1</v>
      </c>
      <c r="H203" s="12">
        <f t="shared" si="3"/>
        <v>399</v>
      </c>
      <c r="I203" s="5" t="s">
        <v>1007</v>
      </c>
      <c r="J203" s="5" t="s">
        <v>1040</v>
      </c>
    </row>
    <row r="204" spans="1:10">
      <c r="A204" s="6">
        <v>41612</v>
      </c>
      <c r="B204" s="5" t="s">
        <v>1045</v>
      </c>
      <c r="C204" s="5" t="s">
        <v>1093</v>
      </c>
      <c r="D204" s="5" t="s">
        <v>1094</v>
      </c>
      <c r="E204" s="5" t="s">
        <v>1048</v>
      </c>
      <c r="F204" s="12">
        <v>365</v>
      </c>
      <c r="G204" s="5">
        <v>2</v>
      </c>
      <c r="H204" s="12">
        <f t="shared" si="3"/>
        <v>730</v>
      </c>
      <c r="I204" s="5" t="s">
        <v>1007</v>
      </c>
      <c r="J204" s="5" t="s">
        <v>1008</v>
      </c>
    </row>
  </sheetData>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E958-411B-4020-890D-BC7FDEDF78FF}">
  <dimension ref="A1:O1293"/>
  <sheetViews>
    <sheetView workbookViewId="0"/>
  </sheetViews>
  <sheetFormatPr defaultRowHeight="14.1"/>
  <cols>
    <col min="1" max="1" width="10.5703125" bestFit="1" customWidth="1"/>
    <col min="2" max="3" width="13.85546875" bestFit="1" customWidth="1"/>
    <col min="4" max="4" width="14" style="14" bestFit="1" customWidth="1"/>
    <col min="5" max="5" width="15.28515625" style="14" bestFit="1" customWidth="1"/>
    <col min="6" max="6" width="14.140625" style="14" bestFit="1" customWidth="1"/>
    <col min="7" max="7" width="10" bestFit="1" customWidth="1"/>
    <col min="8" max="8" width="9.5703125" bestFit="1" customWidth="1"/>
    <col min="9" max="9" width="30.5703125" bestFit="1" customWidth="1"/>
    <col min="10" max="10" width="40.5703125" bestFit="1" customWidth="1"/>
    <col min="11" max="11" width="13.28515625" bestFit="1" customWidth="1"/>
    <col min="12" max="12" width="13.140625" bestFit="1" customWidth="1"/>
    <col min="13" max="13" width="16.85546875" bestFit="1" customWidth="1"/>
    <col min="14" max="14" width="14.28515625" bestFit="1" customWidth="1"/>
    <col min="15" max="15" width="14.42578125" bestFit="1" customWidth="1"/>
  </cols>
  <sheetData>
    <row r="1" spans="1:15">
      <c r="A1" t="s">
        <v>779</v>
      </c>
      <c r="B1" t="s">
        <v>48</v>
      </c>
      <c r="C1" t="s">
        <v>780</v>
      </c>
      <c r="D1" s="14" t="s">
        <v>781</v>
      </c>
      <c r="E1" s="14" t="s">
        <v>782</v>
      </c>
      <c r="F1" s="14" t="s">
        <v>783</v>
      </c>
      <c r="G1" t="s">
        <v>784</v>
      </c>
      <c r="H1" t="s">
        <v>785</v>
      </c>
      <c r="I1" t="s">
        <v>786</v>
      </c>
      <c r="J1" t="s">
        <v>787</v>
      </c>
      <c r="K1" t="s">
        <v>788</v>
      </c>
      <c r="L1" t="s">
        <v>789</v>
      </c>
      <c r="M1" t="s">
        <v>790</v>
      </c>
      <c r="N1" t="s">
        <v>791</v>
      </c>
      <c r="O1" t="s">
        <v>792</v>
      </c>
    </row>
    <row r="2" spans="1:15">
      <c r="A2">
        <v>10248</v>
      </c>
      <c r="B2" t="s">
        <v>724</v>
      </c>
      <c r="C2">
        <v>5</v>
      </c>
      <c r="D2" s="14">
        <v>36011</v>
      </c>
      <c r="E2" s="14">
        <v>36039</v>
      </c>
      <c r="F2" s="14">
        <v>36023</v>
      </c>
      <c r="G2">
        <v>3</v>
      </c>
      <c r="H2">
        <v>32.380000000000003</v>
      </c>
      <c r="I2" t="s">
        <v>725</v>
      </c>
      <c r="J2" t="s">
        <v>727</v>
      </c>
      <c r="K2" t="s">
        <v>728</v>
      </c>
      <c r="M2" t="s">
        <v>729</v>
      </c>
      <c r="N2" t="s">
        <v>41</v>
      </c>
      <c r="O2">
        <v>440</v>
      </c>
    </row>
    <row r="3" spans="1:15">
      <c r="A3">
        <v>10249</v>
      </c>
      <c r="B3" t="s">
        <v>680</v>
      </c>
      <c r="C3">
        <v>6</v>
      </c>
      <c r="D3" s="14">
        <v>36012</v>
      </c>
      <c r="E3" s="14">
        <v>36054</v>
      </c>
      <c r="F3" s="14">
        <v>36017</v>
      </c>
      <c r="G3">
        <v>1</v>
      </c>
      <c r="H3">
        <v>11.61</v>
      </c>
      <c r="I3" t="s">
        <v>681</v>
      </c>
      <c r="J3" t="s">
        <v>683</v>
      </c>
      <c r="K3" t="s">
        <v>684</v>
      </c>
      <c r="M3" t="s">
        <v>685</v>
      </c>
      <c r="N3" t="s">
        <v>24</v>
      </c>
      <c r="O3">
        <v>1863.4</v>
      </c>
    </row>
    <row r="4" spans="1:15">
      <c r="A4">
        <v>10250</v>
      </c>
      <c r="B4" t="s">
        <v>327</v>
      </c>
      <c r="C4">
        <v>4</v>
      </c>
      <c r="D4" s="14">
        <v>36015</v>
      </c>
      <c r="E4" s="14">
        <v>36043</v>
      </c>
      <c r="F4" s="14">
        <v>36019</v>
      </c>
      <c r="G4">
        <v>2</v>
      </c>
      <c r="H4">
        <v>65.83</v>
      </c>
      <c r="I4" t="s">
        <v>328</v>
      </c>
      <c r="J4" t="s">
        <v>330</v>
      </c>
      <c r="K4" t="s">
        <v>331</v>
      </c>
      <c r="L4" t="s">
        <v>332</v>
      </c>
      <c r="M4" t="s">
        <v>333</v>
      </c>
      <c r="N4" t="s">
        <v>184</v>
      </c>
      <c r="O4">
        <v>1813</v>
      </c>
    </row>
    <row r="5" spans="1:15">
      <c r="A5">
        <v>10251</v>
      </c>
      <c r="B5" t="s">
        <v>716</v>
      </c>
      <c r="C5">
        <v>3</v>
      </c>
      <c r="D5" s="14">
        <v>36015</v>
      </c>
      <c r="E5" s="14">
        <v>36043</v>
      </c>
      <c r="F5" s="14">
        <v>36022</v>
      </c>
      <c r="G5">
        <v>1</v>
      </c>
      <c r="H5">
        <v>41.34</v>
      </c>
      <c r="I5" t="s">
        <v>717</v>
      </c>
      <c r="J5" t="s">
        <v>719</v>
      </c>
      <c r="K5" t="s">
        <v>720</v>
      </c>
      <c r="M5" t="s">
        <v>721</v>
      </c>
      <c r="N5" t="s">
        <v>41</v>
      </c>
      <c r="O5">
        <v>670.8</v>
      </c>
    </row>
    <row r="6" spans="1:15">
      <c r="A6">
        <v>10252</v>
      </c>
      <c r="B6" t="s">
        <v>657</v>
      </c>
      <c r="C6">
        <v>4</v>
      </c>
      <c r="D6" s="14">
        <v>36016</v>
      </c>
      <c r="E6" s="14">
        <v>36044</v>
      </c>
      <c r="F6" s="14">
        <v>36018</v>
      </c>
      <c r="G6">
        <v>2</v>
      </c>
      <c r="H6">
        <v>51.3</v>
      </c>
      <c r="I6" t="s">
        <v>658</v>
      </c>
      <c r="J6" t="s">
        <v>660</v>
      </c>
      <c r="K6" t="s">
        <v>661</v>
      </c>
      <c r="M6" t="s">
        <v>662</v>
      </c>
      <c r="N6" t="s">
        <v>466</v>
      </c>
      <c r="O6">
        <v>3730</v>
      </c>
    </row>
    <row r="7" spans="1:15">
      <c r="A7">
        <v>10253</v>
      </c>
      <c r="B7" t="s">
        <v>327</v>
      </c>
      <c r="C7">
        <v>3</v>
      </c>
      <c r="D7" s="14">
        <v>36017</v>
      </c>
      <c r="E7" s="14">
        <v>36031</v>
      </c>
      <c r="F7" s="14">
        <v>36023</v>
      </c>
      <c r="G7">
        <v>2</v>
      </c>
      <c r="H7">
        <v>58.17</v>
      </c>
      <c r="I7" t="s">
        <v>328</v>
      </c>
      <c r="J7" t="s">
        <v>330</v>
      </c>
      <c r="K7" t="s">
        <v>331</v>
      </c>
      <c r="L7" t="s">
        <v>332</v>
      </c>
      <c r="M7" t="s">
        <v>333</v>
      </c>
      <c r="N7" t="s">
        <v>184</v>
      </c>
      <c r="O7">
        <v>1444.8</v>
      </c>
    </row>
    <row r="8" spans="1:15">
      <c r="A8">
        <v>10254</v>
      </c>
      <c r="B8" t="s">
        <v>169</v>
      </c>
      <c r="C8">
        <v>5</v>
      </c>
      <c r="D8" s="14">
        <v>36018</v>
      </c>
      <c r="E8" s="14">
        <v>36046</v>
      </c>
      <c r="F8" s="14">
        <v>36030</v>
      </c>
      <c r="G8">
        <v>2</v>
      </c>
      <c r="H8">
        <v>22.98</v>
      </c>
      <c r="I8" t="s">
        <v>170</v>
      </c>
      <c r="J8" t="s">
        <v>794</v>
      </c>
      <c r="K8" t="s">
        <v>173</v>
      </c>
      <c r="M8" t="s">
        <v>174</v>
      </c>
      <c r="N8" t="s">
        <v>27</v>
      </c>
      <c r="O8">
        <v>625.20000000000005</v>
      </c>
    </row>
    <row r="9" spans="1:15">
      <c r="A9">
        <v>10255</v>
      </c>
      <c r="B9" t="s">
        <v>594</v>
      </c>
      <c r="C9">
        <v>9</v>
      </c>
      <c r="D9" s="14">
        <v>36019</v>
      </c>
      <c r="E9" s="14">
        <v>36047</v>
      </c>
      <c r="F9" s="14">
        <v>36022</v>
      </c>
      <c r="G9">
        <v>3</v>
      </c>
      <c r="H9">
        <v>148.33000000000001</v>
      </c>
      <c r="I9" t="s">
        <v>595</v>
      </c>
      <c r="J9" t="s">
        <v>795</v>
      </c>
      <c r="K9" t="s">
        <v>598</v>
      </c>
      <c r="M9" t="s">
        <v>796</v>
      </c>
      <c r="N9" t="s">
        <v>27</v>
      </c>
      <c r="O9">
        <v>2490.5</v>
      </c>
    </row>
    <row r="10" spans="1:15">
      <c r="A10">
        <v>10256</v>
      </c>
      <c r="B10" t="s">
        <v>748</v>
      </c>
      <c r="C10">
        <v>3</v>
      </c>
      <c r="D10" s="14">
        <v>36022</v>
      </c>
      <c r="E10" s="14">
        <v>36050</v>
      </c>
      <c r="F10" s="14">
        <v>36024</v>
      </c>
      <c r="G10">
        <v>2</v>
      </c>
      <c r="H10">
        <v>13.97</v>
      </c>
      <c r="I10" t="s">
        <v>749</v>
      </c>
      <c r="J10" t="s">
        <v>751</v>
      </c>
      <c r="K10" t="s">
        <v>752</v>
      </c>
      <c r="L10" t="s">
        <v>182</v>
      </c>
      <c r="M10" t="s">
        <v>753</v>
      </c>
      <c r="N10" t="s">
        <v>184</v>
      </c>
      <c r="O10">
        <v>517.79999999999995</v>
      </c>
    </row>
    <row r="11" spans="1:15">
      <c r="A11">
        <v>10257</v>
      </c>
      <c r="B11" t="s">
        <v>336</v>
      </c>
      <c r="C11">
        <v>4</v>
      </c>
      <c r="D11" s="14">
        <v>36023</v>
      </c>
      <c r="E11" s="14">
        <v>36051</v>
      </c>
      <c r="F11" s="14">
        <v>36029</v>
      </c>
      <c r="G11">
        <v>3</v>
      </c>
      <c r="H11">
        <v>81.91</v>
      </c>
      <c r="I11" t="s">
        <v>337</v>
      </c>
      <c r="J11" t="s">
        <v>339</v>
      </c>
      <c r="K11" t="s">
        <v>340</v>
      </c>
      <c r="L11" t="s">
        <v>341</v>
      </c>
      <c r="M11" t="s">
        <v>342</v>
      </c>
      <c r="N11" t="s">
        <v>324</v>
      </c>
      <c r="O11">
        <v>1119.9000000000001</v>
      </c>
    </row>
    <row r="12" spans="1:15">
      <c r="A12">
        <v>10258</v>
      </c>
      <c r="B12" t="s">
        <v>216</v>
      </c>
      <c r="C12">
        <v>1</v>
      </c>
      <c r="D12" s="14">
        <v>36024</v>
      </c>
      <c r="E12" s="14">
        <v>36052</v>
      </c>
      <c r="F12" s="14">
        <v>36030</v>
      </c>
      <c r="G12">
        <v>1</v>
      </c>
      <c r="H12">
        <v>140.51</v>
      </c>
      <c r="I12" t="s">
        <v>217</v>
      </c>
      <c r="J12" t="s">
        <v>220</v>
      </c>
      <c r="K12" t="s">
        <v>221</v>
      </c>
      <c r="M12" t="s">
        <v>222</v>
      </c>
      <c r="N12" t="s">
        <v>28</v>
      </c>
      <c r="O12">
        <v>2018.6</v>
      </c>
    </row>
    <row r="13" spans="1:15">
      <c r="A13">
        <v>10259</v>
      </c>
      <c r="B13" t="s">
        <v>162</v>
      </c>
      <c r="C13">
        <v>4</v>
      </c>
      <c r="D13" s="14">
        <v>36025</v>
      </c>
      <c r="E13" s="14">
        <v>36053</v>
      </c>
      <c r="F13" s="14">
        <v>36032</v>
      </c>
      <c r="G13">
        <v>3</v>
      </c>
      <c r="H13">
        <v>3.25</v>
      </c>
      <c r="I13" t="s">
        <v>163</v>
      </c>
      <c r="J13" t="s">
        <v>165</v>
      </c>
      <c r="K13" t="s">
        <v>72</v>
      </c>
      <c r="M13" t="s">
        <v>166</v>
      </c>
      <c r="N13" t="s">
        <v>74</v>
      </c>
      <c r="O13">
        <v>100.8</v>
      </c>
    </row>
    <row r="14" spans="1:15">
      <c r="A14">
        <v>10260</v>
      </c>
      <c r="B14" t="s">
        <v>507</v>
      </c>
      <c r="C14">
        <v>4</v>
      </c>
      <c r="D14" s="14">
        <v>36026</v>
      </c>
      <c r="E14" s="14">
        <v>36054</v>
      </c>
      <c r="F14" s="14">
        <v>36036</v>
      </c>
      <c r="G14">
        <v>1</v>
      </c>
      <c r="H14">
        <v>55.09</v>
      </c>
      <c r="I14" t="s">
        <v>508</v>
      </c>
      <c r="J14" t="s">
        <v>510</v>
      </c>
      <c r="K14" t="s">
        <v>511</v>
      </c>
      <c r="M14" t="s">
        <v>512</v>
      </c>
      <c r="N14" t="s">
        <v>24</v>
      </c>
      <c r="O14">
        <v>1746.2</v>
      </c>
    </row>
    <row r="15" spans="1:15">
      <c r="A15">
        <v>10261</v>
      </c>
      <c r="B15" t="s">
        <v>544</v>
      </c>
      <c r="C15">
        <v>4</v>
      </c>
      <c r="D15" s="14">
        <v>36026</v>
      </c>
      <c r="E15" s="14">
        <v>36054</v>
      </c>
      <c r="F15" s="14">
        <v>36037</v>
      </c>
      <c r="G15">
        <v>2</v>
      </c>
      <c r="H15">
        <v>3.05</v>
      </c>
      <c r="I15" t="s">
        <v>545</v>
      </c>
      <c r="J15" t="s">
        <v>547</v>
      </c>
      <c r="K15" t="s">
        <v>331</v>
      </c>
      <c r="L15" t="s">
        <v>332</v>
      </c>
      <c r="M15" t="s">
        <v>548</v>
      </c>
      <c r="N15" t="s">
        <v>184</v>
      </c>
      <c r="O15">
        <v>448</v>
      </c>
    </row>
    <row r="16" spans="1:15">
      <c r="A16">
        <v>10262</v>
      </c>
      <c r="B16" t="s">
        <v>570</v>
      </c>
      <c r="C16">
        <v>8</v>
      </c>
      <c r="D16" s="14">
        <v>36029</v>
      </c>
      <c r="E16" s="14">
        <v>36057</v>
      </c>
      <c r="F16" s="14">
        <v>36032</v>
      </c>
      <c r="G16">
        <v>3</v>
      </c>
      <c r="H16">
        <v>48.29</v>
      </c>
      <c r="I16" t="s">
        <v>571</v>
      </c>
      <c r="J16" t="s">
        <v>574</v>
      </c>
      <c r="K16" t="s">
        <v>575</v>
      </c>
      <c r="L16" t="s">
        <v>576</v>
      </c>
      <c r="M16" t="s">
        <v>577</v>
      </c>
      <c r="N16" t="s">
        <v>315</v>
      </c>
      <c r="O16">
        <v>624.79999999999995</v>
      </c>
    </row>
    <row r="17" spans="1:15">
      <c r="A17">
        <v>10263</v>
      </c>
      <c r="B17" t="s">
        <v>216</v>
      </c>
      <c r="C17">
        <v>9</v>
      </c>
      <c r="D17" s="14">
        <v>36030</v>
      </c>
      <c r="E17" s="14">
        <v>36058</v>
      </c>
      <c r="F17" s="14">
        <v>36038</v>
      </c>
      <c r="G17">
        <v>3</v>
      </c>
      <c r="H17">
        <v>146.06</v>
      </c>
      <c r="I17" t="s">
        <v>217</v>
      </c>
      <c r="J17" t="s">
        <v>220</v>
      </c>
      <c r="K17" t="s">
        <v>221</v>
      </c>
      <c r="M17" t="s">
        <v>222</v>
      </c>
      <c r="N17" t="s">
        <v>28</v>
      </c>
      <c r="O17">
        <v>2464.8000000000002</v>
      </c>
    </row>
    <row r="18" spans="1:15">
      <c r="A18">
        <v>10264</v>
      </c>
      <c r="B18" t="s">
        <v>248</v>
      </c>
      <c r="C18">
        <v>6</v>
      </c>
      <c r="D18" s="14">
        <v>36031</v>
      </c>
      <c r="E18" s="14">
        <v>36059</v>
      </c>
      <c r="F18" s="14">
        <v>36061</v>
      </c>
      <c r="G18">
        <v>3</v>
      </c>
      <c r="H18">
        <v>3.67</v>
      </c>
      <c r="I18" t="s">
        <v>249</v>
      </c>
      <c r="J18" t="s">
        <v>251</v>
      </c>
      <c r="K18" t="s">
        <v>252</v>
      </c>
      <c r="M18" t="s">
        <v>253</v>
      </c>
      <c r="N18" t="s">
        <v>99</v>
      </c>
      <c r="O18">
        <v>724.5</v>
      </c>
    </row>
    <row r="19" spans="1:15">
      <c r="A19">
        <v>10265</v>
      </c>
      <c r="B19" t="s">
        <v>110</v>
      </c>
      <c r="C19">
        <v>2</v>
      </c>
      <c r="D19" s="14">
        <v>36032</v>
      </c>
      <c r="E19" s="14">
        <v>36060</v>
      </c>
      <c r="F19" s="14">
        <v>36050</v>
      </c>
      <c r="G19">
        <v>1</v>
      </c>
      <c r="H19">
        <v>55.28</v>
      </c>
      <c r="I19" t="s">
        <v>111</v>
      </c>
      <c r="J19" t="s">
        <v>114</v>
      </c>
      <c r="K19" t="s">
        <v>115</v>
      </c>
      <c r="M19" t="s">
        <v>116</v>
      </c>
      <c r="N19" t="s">
        <v>41</v>
      </c>
      <c r="O19">
        <v>1176</v>
      </c>
    </row>
    <row r="20" spans="1:15">
      <c r="A20">
        <v>10266</v>
      </c>
      <c r="B20" t="s">
        <v>740</v>
      </c>
      <c r="C20">
        <v>3</v>
      </c>
      <c r="D20" s="14">
        <v>36033</v>
      </c>
      <c r="E20" s="14">
        <v>36075</v>
      </c>
      <c r="F20" s="14">
        <v>36038</v>
      </c>
      <c r="G20">
        <v>3</v>
      </c>
      <c r="H20">
        <v>25.73</v>
      </c>
      <c r="I20" t="s">
        <v>741</v>
      </c>
      <c r="J20" t="s">
        <v>743</v>
      </c>
      <c r="K20" t="s">
        <v>744</v>
      </c>
      <c r="M20" t="s">
        <v>745</v>
      </c>
      <c r="N20" t="s">
        <v>746</v>
      </c>
      <c r="O20">
        <v>364.8</v>
      </c>
    </row>
    <row r="21" spans="1:15">
      <c r="A21">
        <v>10267</v>
      </c>
      <c r="B21" t="s">
        <v>255</v>
      </c>
      <c r="C21">
        <v>4</v>
      </c>
      <c r="D21" s="14">
        <v>36036</v>
      </c>
      <c r="E21" s="14">
        <v>36064</v>
      </c>
      <c r="F21" s="14">
        <v>36044</v>
      </c>
      <c r="G21">
        <v>1</v>
      </c>
      <c r="H21">
        <v>208.58</v>
      </c>
      <c r="I21" t="s">
        <v>256</v>
      </c>
      <c r="J21" t="s">
        <v>258</v>
      </c>
      <c r="K21" t="s">
        <v>259</v>
      </c>
      <c r="M21" t="s">
        <v>260</v>
      </c>
      <c r="N21" t="s">
        <v>24</v>
      </c>
      <c r="O21">
        <v>4031</v>
      </c>
    </row>
    <row r="22" spans="1:15">
      <c r="A22">
        <v>10268</v>
      </c>
      <c r="B22" t="s">
        <v>317</v>
      </c>
      <c r="C22">
        <v>8</v>
      </c>
      <c r="D22" s="14">
        <v>36037</v>
      </c>
      <c r="E22" s="14">
        <v>36065</v>
      </c>
      <c r="F22" s="14">
        <v>36040</v>
      </c>
      <c r="G22">
        <v>3</v>
      </c>
      <c r="H22">
        <v>66.290000000000006</v>
      </c>
      <c r="I22" t="s">
        <v>318</v>
      </c>
      <c r="J22" t="s">
        <v>320</v>
      </c>
      <c r="K22" t="s">
        <v>321</v>
      </c>
      <c r="L22" t="s">
        <v>322</v>
      </c>
      <c r="M22" t="s">
        <v>323</v>
      </c>
      <c r="N22" t="s">
        <v>324</v>
      </c>
      <c r="O22">
        <v>1101.2</v>
      </c>
    </row>
    <row r="23" spans="1:15">
      <c r="A23">
        <v>10269</v>
      </c>
      <c r="B23" t="s">
        <v>755</v>
      </c>
      <c r="C23">
        <v>5</v>
      </c>
      <c r="D23" s="14">
        <v>36038</v>
      </c>
      <c r="E23" s="14">
        <v>36052</v>
      </c>
      <c r="F23" s="14">
        <v>36047</v>
      </c>
      <c r="G23">
        <v>1</v>
      </c>
      <c r="H23">
        <v>4.5599999999999996</v>
      </c>
      <c r="I23" t="s">
        <v>756</v>
      </c>
      <c r="J23" t="s">
        <v>797</v>
      </c>
      <c r="K23" t="s">
        <v>759</v>
      </c>
      <c r="L23" t="s">
        <v>406</v>
      </c>
      <c r="M23" t="s">
        <v>798</v>
      </c>
      <c r="N23" t="s">
        <v>315</v>
      </c>
      <c r="O23">
        <v>676</v>
      </c>
    </row>
    <row r="24" spans="1:15">
      <c r="A24">
        <v>10270</v>
      </c>
      <c r="B24" t="s">
        <v>740</v>
      </c>
      <c r="C24">
        <v>1</v>
      </c>
      <c r="D24" s="14">
        <v>36039</v>
      </c>
      <c r="E24" s="14">
        <v>36067</v>
      </c>
      <c r="F24" s="14">
        <v>36040</v>
      </c>
      <c r="G24">
        <v>1</v>
      </c>
      <c r="H24">
        <v>136.54</v>
      </c>
      <c r="I24" t="s">
        <v>741</v>
      </c>
      <c r="J24" t="s">
        <v>743</v>
      </c>
      <c r="K24" t="s">
        <v>744</v>
      </c>
      <c r="M24" t="s">
        <v>745</v>
      </c>
      <c r="N24" t="s">
        <v>746</v>
      </c>
      <c r="O24">
        <v>1376</v>
      </c>
    </row>
    <row r="25" spans="1:15">
      <c r="A25">
        <v>10271</v>
      </c>
      <c r="B25" t="s">
        <v>648</v>
      </c>
      <c r="C25">
        <v>6</v>
      </c>
      <c r="D25" s="14">
        <v>36039</v>
      </c>
      <c r="E25" s="14">
        <v>36067</v>
      </c>
      <c r="F25" s="14">
        <v>36068</v>
      </c>
      <c r="G25">
        <v>2</v>
      </c>
      <c r="H25">
        <v>4.54</v>
      </c>
      <c r="I25" t="s">
        <v>649</v>
      </c>
      <c r="J25" t="s">
        <v>651</v>
      </c>
      <c r="K25" t="s">
        <v>652</v>
      </c>
      <c r="L25" t="s">
        <v>653</v>
      </c>
      <c r="M25" t="s">
        <v>654</v>
      </c>
      <c r="N25" t="s">
        <v>315</v>
      </c>
      <c r="O25">
        <v>48</v>
      </c>
    </row>
    <row r="26" spans="1:15">
      <c r="A26">
        <v>10272</v>
      </c>
      <c r="B26" t="s">
        <v>570</v>
      </c>
      <c r="C26">
        <v>6</v>
      </c>
      <c r="D26" s="14">
        <v>36040</v>
      </c>
      <c r="E26" s="14">
        <v>36068</v>
      </c>
      <c r="F26" s="14">
        <v>36044</v>
      </c>
      <c r="G26">
        <v>2</v>
      </c>
      <c r="H26">
        <v>98.03</v>
      </c>
      <c r="I26" t="s">
        <v>571</v>
      </c>
      <c r="J26" t="s">
        <v>574</v>
      </c>
      <c r="K26" t="s">
        <v>575</v>
      </c>
      <c r="L26" t="s">
        <v>576</v>
      </c>
      <c r="M26" t="s">
        <v>577</v>
      </c>
      <c r="N26" t="s">
        <v>315</v>
      </c>
      <c r="O26">
        <v>1456</v>
      </c>
    </row>
    <row r="27" spans="1:15">
      <c r="A27">
        <v>10273</v>
      </c>
      <c r="B27" t="s">
        <v>557</v>
      </c>
      <c r="C27">
        <v>3</v>
      </c>
      <c r="D27" s="14">
        <v>36043</v>
      </c>
      <c r="E27" s="14">
        <v>36071</v>
      </c>
      <c r="F27" s="14">
        <v>36050</v>
      </c>
      <c r="G27">
        <v>3</v>
      </c>
      <c r="H27">
        <v>76.069999999999993</v>
      </c>
      <c r="I27" t="s">
        <v>558</v>
      </c>
      <c r="J27" t="s">
        <v>560</v>
      </c>
      <c r="K27" t="s">
        <v>561</v>
      </c>
      <c r="M27" t="s">
        <v>562</v>
      </c>
      <c r="N27" t="s">
        <v>24</v>
      </c>
      <c r="O27">
        <v>2142.4</v>
      </c>
    </row>
    <row r="28" spans="1:15">
      <c r="A28">
        <v>10274</v>
      </c>
      <c r="B28" t="s">
        <v>724</v>
      </c>
      <c r="C28">
        <v>6</v>
      </c>
      <c r="D28" s="14">
        <v>36044</v>
      </c>
      <c r="E28" s="14">
        <v>36072</v>
      </c>
      <c r="F28" s="14">
        <v>36054</v>
      </c>
      <c r="G28">
        <v>1</v>
      </c>
      <c r="H28">
        <v>6.01</v>
      </c>
      <c r="I28" t="s">
        <v>725</v>
      </c>
      <c r="J28" t="s">
        <v>727</v>
      </c>
      <c r="K28" t="s">
        <v>728</v>
      </c>
      <c r="M28" t="s">
        <v>729</v>
      </c>
      <c r="N28" t="s">
        <v>41</v>
      </c>
      <c r="O28">
        <v>538.6</v>
      </c>
    </row>
    <row r="29" spans="1:15">
      <c r="A29">
        <v>10275</v>
      </c>
      <c r="B29" t="s">
        <v>452</v>
      </c>
      <c r="C29">
        <v>1</v>
      </c>
      <c r="D29" s="14">
        <v>36045</v>
      </c>
      <c r="E29" s="14">
        <v>36073</v>
      </c>
      <c r="F29" s="14">
        <v>36047</v>
      </c>
      <c r="G29">
        <v>1</v>
      </c>
      <c r="H29">
        <v>26.93</v>
      </c>
      <c r="I29" t="s">
        <v>453</v>
      </c>
      <c r="J29" t="s">
        <v>455</v>
      </c>
      <c r="K29" t="s">
        <v>456</v>
      </c>
      <c r="M29" t="s">
        <v>457</v>
      </c>
      <c r="N29" t="s">
        <v>44</v>
      </c>
      <c r="O29">
        <v>307.2</v>
      </c>
    </row>
    <row r="30" spans="1:15">
      <c r="A30">
        <v>10276</v>
      </c>
      <c r="B30" t="s">
        <v>688</v>
      </c>
      <c r="C30">
        <v>8</v>
      </c>
      <c r="D30" s="14">
        <v>36046</v>
      </c>
      <c r="E30" s="14">
        <v>36060</v>
      </c>
      <c r="F30" s="14">
        <v>36052</v>
      </c>
      <c r="G30">
        <v>3</v>
      </c>
      <c r="H30">
        <v>13.84</v>
      </c>
      <c r="I30" t="s">
        <v>689</v>
      </c>
      <c r="J30" t="s">
        <v>691</v>
      </c>
      <c r="K30" t="s">
        <v>72</v>
      </c>
      <c r="M30" t="s">
        <v>527</v>
      </c>
      <c r="N30" t="s">
        <v>74</v>
      </c>
      <c r="O30">
        <v>420</v>
      </c>
    </row>
    <row r="31" spans="1:15">
      <c r="A31">
        <v>10277</v>
      </c>
      <c r="B31" t="s">
        <v>478</v>
      </c>
      <c r="C31">
        <v>2</v>
      </c>
      <c r="D31" s="14">
        <v>36047</v>
      </c>
      <c r="E31" s="14">
        <v>36075</v>
      </c>
      <c r="F31" s="14">
        <v>36051</v>
      </c>
      <c r="G31">
        <v>3</v>
      </c>
      <c r="H31">
        <v>125.77</v>
      </c>
      <c r="I31" t="s">
        <v>479</v>
      </c>
      <c r="J31" t="s">
        <v>481</v>
      </c>
      <c r="K31" t="s">
        <v>482</v>
      </c>
      <c r="M31" t="s">
        <v>483</v>
      </c>
      <c r="N31" t="s">
        <v>24</v>
      </c>
      <c r="O31">
        <v>1200.8</v>
      </c>
    </row>
    <row r="32" spans="1:15">
      <c r="A32">
        <v>10278</v>
      </c>
      <c r="B32" t="s">
        <v>92</v>
      </c>
      <c r="C32">
        <v>8</v>
      </c>
      <c r="D32" s="14">
        <v>36050</v>
      </c>
      <c r="E32" s="14">
        <v>36078</v>
      </c>
      <c r="F32" s="14">
        <v>36054</v>
      </c>
      <c r="G32">
        <v>2</v>
      </c>
      <c r="H32">
        <v>92.69</v>
      </c>
      <c r="I32" t="s">
        <v>93</v>
      </c>
      <c r="J32" t="s">
        <v>96</v>
      </c>
      <c r="K32" t="s">
        <v>97</v>
      </c>
      <c r="M32" t="s">
        <v>98</v>
      </c>
      <c r="N32" t="s">
        <v>99</v>
      </c>
      <c r="O32">
        <v>1488.8</v>
      </c>
    </row>
    <row r="33" spans="1:15">
      <c r="A33">
        <v>10279</v>
      </c>
      <c r="B33" t="s">
        <v>410</v>
      </c>
      <c r="C33">
        <v>8</v>
      </c>
      <c r="D33" s="14">
        <v>36051</v>
      </c>
      <c r="E33" s="14">
        <v>36079</v>
      </c>
      <c r="F33" s="14">
        <v>36054</v>
      </c>
      <c r="G33">
        <v>2</v>
      </c>
      <c r="H33">
        <v>25.83</v>
      </c>
      <c r="I33" t="s">
        <v>411</v>
      </c>
      <c r="J33" t="s">
        <v>413</v>
      </c>
      <c r="K33" t="s">
        <v>414</v>
      </c>
      <c r="M33" t="s">
        <v>415</v>
      </c>
      <c r="N33" t="s">
        <v>24</v>
      </c>
      <c r="O33">
        <v>468</v>
      </c>
    </row>
    <row r="34" spans="1:15">
      <c r="A34">
        <v>10280</v>
      </c>
      <c r="B34" t="s">
        <v>92</v>
      </c>
      <c r="C34">
        <v>2</v>
      </c>
      <c r="D34" s="14">
        <v>36052</v>
      </c>
      <c r="E34" s="14">
        <v>36080</v>
      </c>
      <c r="F34" s="14">
        <v>36081</v>
      </c>
      <c r="G34">
        <v>1</v>
      </c>
      <c r="H34">
        <v>8.98</v>
      </c>
      <c r="I34" t="s">
        <v>93</v>
      </c>
      <c r="J34" t="s">
        <v>96</v>
      </c>
      <c r="K34" t="s">
        <v>97</v>
      </c>
      <c r="M34" t="s">
        <v>98</v>
      </c>
      <c r="N34" t="s">
        <v>99</v>
      </c>
      <c r="O34">
        <v>613.20000000000005</v>
      </c>
    </row>
    <row r="35" spans="1:15">
      <c r="A35">
        <v>10281</v>
      </c>
      <c r="B35" t="s">
        <v>601</v>
      </c>
      <c r="C35">
        <v>4</v>
      </c>
      <c r="D35" s="14">
        <v>36052</v>
      </c>
      <c r="E35" s="14">
        <v>36066</v>
      </c>
      <c r="F35" s="14">
        <v>36059</v>
      </c>
      <c r="G35">
        <v>1</v>
      </c>
      <c r="H35">
        <v>2.94</v>
      </c>
      <c r="I35" t="s">
        <v>602</v>
      </c>
      <c r="J35" t="s">
        <v>604</v>
      </c>
      <c r="K35" t="s">
        <v>123</v>
      </c>
      <c r="M35" t="s">
        <v>605</v>
      </c>
      <c r="N35" t="s">
        <v>46</v>
      </c>
      <c r="O35">
        <v>86.5</v>
      </c>
    </row>
    <row r="36" spans="1:15">
      <c r="A36">
        <v>10282</v>
      </c>
      <c r="B36" t="s">
        <v>601</v>
      </c>
      <c r="C36">
        <v>4</v>
      </c>
      <c r="D36" s="14">
        <v>36053</v>
      </c>
      <c r="E36" s="14">
        <v>36081</v>
      </c>
      <c r="F36" s="14">
        <v>36059</v>
      </c>
      <c r="G36">
        <v>1</v>
      </c>
      <c r="H36">
        <v>12.69</v>
      </c>
      <c r="I36" t="s">
        <v>602</v>
      </c>
      <c r="J36" t="s">
        <v>604</v>
      </c>
      <c r="K36" t="s">
        <v>123</v>
      </c>
      <c r="M36" t="s">
        <v>605</v>
      </c>
      <c r="N36" t="s">
        <v>46</v>
      </c>
      <c r="O36">
        <v>155.4</v>
      </c>
    </row>
    <row r="37" spans="1:15">
      <c r="A37">
        <v>10283</v>
      </c>
      <c r="B37" t="s">
        <v>426</v>
      </c>
      <c r="C37">
        <v>3</v>
      </c>
      <c r="D37" s="14">
        <v>36054</v>
      </c>
      <c r="E37" s="14">
        <v>36082</v>
      </c>
      <c r="F37" s="14">
        <v>36061</v>
      </c>
      <c r="G37">
        <v>3</v>
      </c>
      <c r="H37">
        <v>84.81</v>
      </c>
      <c r="I37" t="s">
        <v>427</v>
      </c>
      <c r="J37" t="s">
        <v>429</v>
      </c>
      <c r="K37" t="s">
        <v>430</v>
      </c>
      <c r="L37" t="s">
        <v>431</v>
      </c>
      <c r="M37" t="s">
        <v>432</v>
      </c>
      <c r="N37" t="s">
        <v>324</v>
      </c>
      <c r="O37">
        <v>1414.8</v>
      </c>
    </row>
    <row r="38" spans="1:15">
      <c r="A38">
        <v>10284</v>
      </c>
      <c r="B38" t="s">
        <v>410</v>
      </c>
      <c r="C38">
        <v>4</v>
      </c>
      <c r="D38" s="14">
        <v>36057</v>
      </c>
      <c r="E38" s="14">
        <v>36085</v>
      </c>
      <c r="F38" s="14">
        <v>36065</v>
      </c>
      <c r="G38">
        <v>1</v>
      </c>
      <c r="H38">
        <v>76.56</v>
      </c>
      <c r="I38" t="s">
        <v>411</v>
      </c>
      <c r="J38" t="s">
        <v>413</v>
      </c>
      <c r="K38" t="s">
        <v>414</v>
      </c>
      <c r="M38" t="s">
        <v>415</v>
      </c>
      <c r="N38" t="s">
        <v>24</v>
      </c>
      <c r="O38">
        <v>1452</v>
      </c>
    </row>
    <row r="39" spans="1:15">
      <c r="A39">
        <v>10285</v>
      </c>
      <c r="B39" t="s">
        <v>557</v>
      </c>
      <c r="C39">
        <v>1</v>
      </c>
      <c r="D39" s="14">
        <v>36058</v>
      </c>
      <c r="E39" s="14">
        <v>36086</v>
      </c>
      <c r="F39" s="14">
        <v>36064</v>
      </c>
      <c r="G39">
        <v>2</v>
      </c>
      <c r="H39">
        <v>76.83</v>
      </c>
      <c r="I39" t="s">
        <v>558</v>
      </c>
      <c r="J39" t="s">
        <v>560</v>
      </c>
      <c r="K39" t="s">
        <v>561</v>
      </c>
      <c r="M39" t="s">
        <v>562</v>
      </c>
      <c r="N39" t="s">
        <v>24</v>
      </c>
      <c r="O39">
        <v>2179.1999999999998</v>
      </c>
    </row>
    <row r="40" spans="1:15">
      <c r="A40">
        <v>10286</v>
      </c>
      <c r="B40" t="s">
        <v>557</v>
      </c>
      <c r="C40">
        <v>8</v>
      </c>
      <c r="D40" s="14">
        <v>36059</v>
      </c>
      <c r="E40" s="14">
        <v>36087</v>
      </c>
      <c r="F40" s="14">
        <v>36068</v>
      </c>
      <c r="G40">
        <v>3</v>
      </c>
      <c r="H40">
        <v>229.24</v>
      </c>
      <c r="I40" t="s">
        <v>558</v>
      </c>
      <c r="J40" t="s">
        <v>560</v>
      </c>
      <c r="K40" t="s">
        <v>561</v>
      </c>
      <c r="M40" t="s">
        <v>562</v>
      </c>
      <c r="N40" t="s">
        <v>24</v>
      </c>
      <c r="O40">
        <v>3016</v>
      </c>
    </row>
    <row r="41" spans="1:15">
      <c r="A41">
        <v>10287</v>
      </c>
      <c r="B41" t="s">
        <v>588</v>
      </c>
      <c r="C41">
        <v>8</v>
      </c>
      <c r="D41" s="14">
        <v>36060</v>
      </c>
      <c r="E41" s="14">
        <v>36088</v>
      </c>
      <c r="F41" s="14">
        <v>36066</v>
      </c>
      <c r="G41">
        <v>3</v>
      </c>
      <c r="H41">
        <v>12.76</v>
      </c>
      <c r="I41" t="s">
        <v>589</v>
      </c>
      <c r="J41" t="s">
        <v>591</v>
      </c>
      <c r="K41" t="s">
        <v>331</v>
      </c>
      <c r="L41" t="s">
        <v>332</v>
      </c>
      <c r="M41" t="s">
        <v>592</v>
      </c>
      <c r="N41" t="s">
        <v>184</v>
      </c>
      <c r="O41">
        <v>924</v>
      </c>
    </row>
    <row r="42" spans="1:15">
      <c r="A42">
        <v>10288</v>
      </c>
      <c r="B42" t="s">
        <v>580</v>
      </c>
      <c r="C42">
        <v>4</v>
      </c>
      <c r="D42" s="14">
        <v>36061</v>
      </c>
      <c r="E42" s="14">
        <v>36089</v>
      </c>
      <c r="F42" s="14">
        <v>36072</v>
      </c>
      <c r="G42">
        <v>1</v>
      </c>
      <c r="H42">
        <v>7.45</v>
      </c>
      <c r="I42" t="s">
        <v>581</v>
      </c>
      <c r="J42" t="s">
        <v>583</v>
      </c>
      <c r="K42" t="s">
        <v>584</v>
      </c>
      <c r="M42" t="s">
        <v>585</v>
      </c>
      <c r="N42" t="s">
        <v>44</v>
      </c>
      <c r="O42">
        <v>89</v>
      </c>
    </row>
    <row r="43" spans="1:15">
      <c r="A43">
        <v>10289</v>
      </c>
      <c r="B43" t="s">
        <v>146</v>
      </c>
      <c r="C43">
        <v>7</v>
      </c>
      <c r="D43" s="14">
        <v>36064</v>
      </c>
      <c r="E43" s="14">
        <v>36092</v>
      </c>
      <c r="F43" s="14">
        <v>36066</v>
      </c>
      <c r="G43">
        <v>3</v>
      </c>
      <c r="H43">
        <v>22.77</v>
      </c>
      <c r="I43" t="s">
        <v>147</v>
      </c>
      <c r="J43" t="s">
        <v>149</v>
      </c>
      <c r="K43" t="s">
        <v>87</v>
      </c>
      <c r="M43" t="s">
        <v>150</v>
      </c>
      <c r="N43" t="s">
        <v>89</v>
      </c>
      <c r="O43">
        <v>479.4</v>
      </c>
    </row>
    <row r="44" spans="1:15">
      <c r="A44">
        <v>10290</v>
      </c>
      <c r="B44" t="s">
        <v>176</v>
      </c>
      <c r="C44">
        <v>8</v>
      </c>
      <c r="D44" s="14">
        <v>36065</v>
      </c>
      <c r="E44" s="14">
        <v>36093</v>
      </c>
      <c r="F44" s="14">
        <v>36072</v>
      </c>
      <c r="G44">
        <v>1</v>
      </c>
      <c r="H44">
        <v>79.7</v>
      </c>
      <c r="I44" t="s">
        <v>177</v>
      </c>
      <c r="J44" t="s">
        <v>180</v>
      </c>
      <c r="K44" t="s">
        <v>181</v>
      </c>
      <c r="L44" t="s">
        <v>182</v>
      </c>
      <c r="M44" t="s">
        <v>183</v>
      </c>
      <c r="N44" t="s">
        <v>184</v>
      </c>
      <c r="O44">
        <v>2169</v>
      </c>
    </row>
    <row r="45" spans="1:15">
      <c r="A45">
        <v>10291</v>
      </c>
      <c r="B45" t="s">
        <v>544</v>
      </c>
      <c r="C45">
        <v>6</v>
      </c>
      <c r="D45" s="14">
        <v>36065</v>
      </c>
      <c r="E45" s="14">
        <v>36093</v>
      </c>
      <c r="F45" s="14">
        <v>36073</v>
      </c>
      <c r="G45">
        <v>2</v>
      </c>
      <c r="H45">
        <v>6.4</v>
      </c>
      <c r="I45" t="s">
        <v>545</v>
      </c>
      <c r="J45" t="s">
        <v>547</v>
      </c>
      <c r="K45" t="s">
        <v>331</v>
      </c>
      <c r="L45" t="s">
        <v>332</v>
      </c>
      <c r="M45" t="s">
        <v>548</v>
      </c>
      <c r="N45" t="s">
        <v>184</v>
      </c>
      <c r="O45">
        <v>552.79999999999995</v>
      </c>
    </row>
    <row r="46" spans="1:15">
      <c r="A46">
        <v>10292</v>
      </c>
      <c r="B46" t="s">
        <v>693</v>
      </c>
      <c r="C46">
        <v>1</v>
      </c>
      <c r="D46" s="14">
        <v>36066</v>
      </c>
      <c r="E46" s="14">
        <v>36094</v>
      </c>
      <c r="F46" s="14">
        <v>36071</v>
      </c>
      <c r="G46">
        <v>2</v>
      </c>
      <c r="H46">
        <v>1.35</v>
      </c>
      <c r="I46" t="s">
        <v>694</v>
      </c>
      <c r="J46" t="s">
        <v>696</v>
      </c>
      <c r="K46" t="s">
        <v>181</v>
      </c>
      <c r="L46" t="s">
        <v>182</v>
      </c>
      <c r="M46" t="s">
        <v>697</v>
      </c>
      <c r="N46" t="s">
        <v>184</v>
      </c>
      <c r="O46">
        <v>1296</v>
      </c>
    </row>
    <row r="47" spans="1:15">
      <c r="A47">
        <v>10293</v>
      </c>
      <c r="B47" t="s">
        <v>688</v>
      </c>
      <c r="C47">
        <v>1</v>
      </c>
      <c r="D47" s="14">
        <v>36067</v>
      </c>
      <c r="E47" s="14">
        <v>36095</v>
      </c>
      <c r="F47" s="14">
        <v>36080</v>
      </c>
      <c r="G47">
        <v>3</v>
      </c>
      <c r="H47">
        <v>21.18</v>
      </c>
      <c r="I47" t="s">
        <v>689</v>
      </c>
      <c r="J47" t="s">
        <v>691</v>
      </c>
      <c r="K47" t="s">
        <v>72</v>
      </c>
      <c r="M47" t="s">
        <v>527</v>
      </c>
      <c r="N47" t="s">
        <v>74</v>
      </c>
      <c r="O47">
        <v>848.7</v>
      </c>
    </row>
    <row r="48" spans="1:15">
      <c r="A48">
        <v>10294</v>
      </c>
      <c r="B48" t="s">
        <v>570</v>
      </c>
      <c r="C48">
        <v>4</v>
      </c>
      <c r="D48" s="14">
        <v>36068</v>
      </c>
      <c r="E48" s="14">
        <v>36096</v>
      </c>
      <c r="F48" s="14">
        <v>36074</v>
      </c>
      <c r="G48">
        <v>2</v>
      </c>
      <c r="H48">
        <v>147.26</v>
      </c>
      <c r="I48" t="s">
        <v>571</v>
      </c>
      <c r="J48" t="s">
        <v>574</v>
      </c>
      <c r="K48" t="s">
        <v>575</v>
      </c>
      <c r="L48" t="s">
        <v>576</v>
      </c>
      <c r="M48" t="s">
        <v>577</v>
      </c>
      <c r="N48" t="s">
        <v>315</v>
      </c>
      <c r="O48">
        <v>1887.6</v>
      </c>
    </row>
    <row r="49" spans="1:15">
      <c r="A49">
        <v>10295</v>
      </c>
      <c r="B49" t="s">
        <v>724</v>
      </c>
      <c r="C49">
        <v>2</v>
      </c>
      <c r="D49" s="14">
        <v>36071</v>
      </c>
      <c r="E49" s="14">
        <v>36099</v>
      </c>
      <c r="F49" s="14">
        <v>36079</v>
      </c>
      <c r="G49">
        <v>2</v>
      </c>
      <c r="H49">
        <v>1.1499999999999999</v>
      </c>
      <c r="I49" t="s">
        <v>725</v>
      </c>
      <c r="J49" t="s">
        <v>727</v>
      </c>
      <c r="K49" t="s">
        <v>728</v>
      </c>
      <c r="M49" t="s">
        <v>729</v>
      </c>
      <c r="N49" t="s">
        <v>41</v>
      </c>
      <c r="O49">
        <v>121.6</v>
      </c>
    </row>
    <row r="50" spans="1:15">
      <c r="A50">
        <v>10296</v>
      </c>
      <c r="B50" t="s">
        <v>426</v>
      </c>
      <c r="C50">
        <v>6</v>
      </c>
      <c r="D50" s="14">
        <v>36072</v>
      </c>
      <c r="E50" s="14">
        <v>36100</v>
      </c>
      <c r="F50" s="14">
        <v>36080</v>
      </c>
      <c r="G50">
        <v>1</v>
      </c>
      <c r="H50">
        <v>0.12</v>
      </c>
      <c r="I50" t="s">
        <v>427</v>
      </c>
      <c r="J50" t="s">
        <v>429</v>
      </c>
      <c r="K50" t="s">
        <v>430</v>
      </c>
      <c r="L50" t="s">
        <v>431</v>
      </c>
      <c r="M50" t="s">
        <v>432</v>
      </c>
      <c r="N50" t="s">
        <v>324</v>
      </c>
      <c r="O50">
        <v>1050.5999999999999</v>
      </c>
    </row>
    <row r="51" spans="1:15">
      <c r="A51">
        <v>10297</v>
      </c>
      <c r="B51" t="s">
        <v>110</v>
      </c>
      <c r="C51">
        <v>5</v>
      </c>
      <c r="D51" s="14">
        <v>36073</v>
      </c>
      <c r="E51" s="14">
        <v>36115</v>
      </c>
      <c r="F51" s="14">
        <v>36079</v>
      </c>
      <c r="G51">
        <v>2</v>
      </c>
      <c r="H51">
        <v>5.74</v>
      </c>
      <c r="I51" t="s">
        <v>111</v>
      </c>
      <c r="J51" t="s">
        <v>114</v>
      </c>
      <c r="K51" t="s">
        <v>115</v>
      </c>
      <c r="M51" t="s">
        <v>116</v>
      </c>
      <c r="N51" t="s">
        <v>41</v>
      </c>
      <c r="O51">
        <v>1420</v>
      </c>
    </row>
    <row r="52" spans="1:15">
      <c r="A52">
        <v>10298</v>
      </c>
      <c r="B52" t="s">
        <v>353</v>
      </c>
      <c r="C52">
        <v>6</v>
      </c>
      <c r="D52" s="14">
        <v>36074</v>
      </c>
      <c r="E52" s="14">
        <v>36102</v>
      </c>
      <c r="F52" s="14">
        <v>36080</v>
      </c>
      <c r="G52">
        <v>2</v>
      </c>
      <c r="H52">
        <v>168.22</v>
      </c>
      <c r="I52" t="s">
        <v>354</v>
      </c>
      <c r="J52" t="s">
        <v>356</v>
      </c>
      <c r="K52" t="s">
        <v>357</v>
      </c>
      <c r="L52" t="s">
        <v>358</v>
      </c>
      <c r="N52" t="s">
        <v>359</v>
      </c>
      <c r="O52">
        <v>3127</v>
      </c>
    </row>
    <row r="53" spans="1:15">
      <c r="A53">
        <v>10299</v>
      </c>
      <c r="B53" t="s">
        <v>588</v>
      </c>
      <c r="C53">
        <v>4</v>
      </c>
      <c r="D53" s="14">
        <v>36075</v>
      </c>
      <c r="E53" s="14">
        <v>36103</v>
      </c>
      <c r="F53" s="14">
        <v>36082</v>
      </c>
      <c r="G53">
        <v>2</v>
      </c>
      <c r="H53">
        <v>29.76</v>
      </c>
      <c r="I53" t="s">
        <v>589</v>
      </c>
      <c r="J53" t="s">
        <v>591</v>
      </c>
      <c r="K53" t="s">
        <v>331</v>
      </c>
      <c r="L53" t="s">
        <v>332</v>
      </c>
      <c r="M53" t="s">
        <v>592</v>
      </c>
      <c r="N53" t="s">
        <v>184</v>
      </c>
      <c r="O53">
        <v>349.5</v>
      </c>
    </row>
    <row r="54" spans="1:15">
      <c r="A54">
        <v>10300</v>
      </c>
      <c r="B54" t="s">
        <v>452</v>
      </c>
      <c r="C54">
        <v>2</v>
      </c>
      <c r="D54" s="14">
        <v>36078</v>
      </c>
      <c r="E54" s="14">
        <v>36106</v>
      </c>
      <c r="F54" s="14">
        <v>36087</v>
      </c>
      <c r="G54">
        <v>2</v>
      </c>
      <c r="H54">
        <v>17.68</v>
      </c>
      <c r="I54" t="s">
        <v>453</v>
      </c>
      <c r="J54" t="s">
        <v>455</v>
      </c>
      <c r="K54" t="s">
        <v>456</v>
      </c>
      <c r="M54" t="s">
        <v>457</v>
      </c>
      <c r="N54" t="s">
        <v>44</v>
      </c>
      <c r="O54">
        <v>608</v>
      </c>
    </row>
    <row r="55" spans="1:15">
      <c r="A55">
        <v>10301</v>
      </c>
      <c r="B55" t="s">
        <v>732</v>
      </c>
      <c r="C55">
        <v>8</v>
      </c>
      <c r="D55" s="14">
        <v>36078</v>
      </c>
      <c r="E55" s="14">
        <v>36106</v>
      </c>
      <c r="F55" s="14">
        <v>36086</v>
      </c>
      <c r="G55">
        <v>2</v>
      </c>
      <c r="H55">
        <v>45.08</v>
      </c>
      <c r="I55" t="s">
        <v>733</v>
      </c>
      <c r="J55" t="s">
        <v>735</v>
      </c>
      <c r="K55" t="s">
        <v>736</v>
      </c>
      <c r="M55" t="s">
        <v>737</v>
      </c>
      <c r="N55" t="s">
        <v>24</v>
      </c>
      <c r="O55">
        <v>755</v>
      </c>
    </row>
    <row r="56" spans="1:15">
      <c r="A56">
        <v>10302</v>
      </c>
      <c r="B56" t="s">
        <v>657</v>
      </c>
      <c r="C56">
        <v>4</v>
      </c>
      <c r="D56" s="14">
        <v>36079</v>
      </c>
      <c r="E56" s="14">
        <v>36107</v>
      </c>
      <c r="F56" s="14">
        <v>36108</v>
      </c>
      <c r="G56">
        <v>2</v>
      </c>
      <c r="H56">
        <v>6.27</v>
      </c>
      <c r="I56" t="s">
        <v>658</v>
      </c>
      <c r="J56" t="s">
        <v>660</v>
      </c>
      <c r="K56" t="s">
        <v>661</v>
      </c>
      <c r="M56" t="s">
        <v>662</v>
      </c>
      <c r="N56" t="s">
        <v>466</v>
      </c>
      <c r="O56">
        <v>2708.8</v>
      </c>
    </row>
    <row r="57" spans="1:15">
      <c r="A57">
        <v>10303</v>
      </c>
      <c r="B57" t="s">
        <v>294</v>
      </c>
      <c r="C57">
        <v>7</v>
      </c>
      <c r="D57" s="14">
        <v>36080</v>
      </c>
      <c r="E57" s="14">
        <v>36108</v>
      </c>
      <c r="F57" s="14">
        <v>36087</v>
      </c>
      <c r="G57">
        <v>2</v>
      </c>
      <c r="H57">
        <v>107.83</v>
      </c>
      <c r="I57" t="s">
        <v>295</v>
      </c>
      <c r="J57" t="s">
        <v>297</v>
      </c>
      <c r="K57" t="s">
        <v>298</v>
      </c>
      <c r="M57" t="s">
        <v>299</v>
      </c>
      <c r="N57" t="s">
        <v>46</v>
      </c>
      <c r="O57">
        <v>1242</v>
      </c>
    </row>
    <row r="58" spans="1:15">
      <c r="A58">
        <v>10304</v>
      </c>
      <c r="B58" t="s">
        <v>688</v>
      </c>
      <c r="C58">
        <v>1</v>
      </c>
      <c r="D58" s="14">
        <v>36081</v>
      </c>
      <c r="E58" s="14">
        <v>36109</v>
      </c>
      <c r="F58" s="14">
        <v>36086</v>
      </c>
      <c r="G58">
        <v>2</v>
      </c>
      <c r="H58">
        <v>63.79</v>
      </c>
      <c r="I58" t="s">
        <v>689</v>
      </c>
      <c r="J58" t="s">
        <v>691</v>
      </c>
      <c r="K58" t="s">
        <v>72</v>
      </c>
      <c r="M58" t="s">
        <v>527</v>
      </c>
      <c r="N58" t="s">
        <v>74</v>
      </c>
      <c r="O58">
        <v>954.4</v>
      </c>
    </row>
    <row r="59" spans="1:15">
      <c r="A59">
        <v>10305</v>
      </c>
      <c r="B59" t="s">
        <v>498</v>
      </c>
      <c r="C59">
        <v>8</v>
      </c>
      <c r="D59" s="14">
        <v>36082</v>
      </c>
      <c r="E59" s="14">
        <v>36110</v>
      </c>
      <c r="F59" s="14">
        <v>36108</v>
      </c>
      <c r="G59">
        <v>3</v>
      </c>
      <c r="H59">
        <v>257.62</v>
      </c>
      <c r="I59" t="s">
        <v>499</v>
      </c>
      <c r="J59" t="s">
        <v>501</v>
      </c>
      <c r="K59" t="s">
        <v>502</v>
      </c>
      <c r="L59" t="s">
        <v>503</v>
      </c>
      <c r="M59" t="s">
        <v>504</v>
      </c>
      <c r="N59" t="s">
        <v>315</v>
      </c>
      <c r="O59">
        <v>4157</v>
      </c>
    </row>
    <row r="60" spans="1:15">
      <c r="A60">
        <v>10306</v>
      </c>
      <c r="B60" t="s">
        <v>601</v>
      </c>
      <c r="C60">
        <v>1</v>
      </c>
      <c r="D60" s="14">
        <v>36085</v>
      </c>
      <c r="E60" s="14">
        <v>36113</v>
      </c>
      <c r="F60" s="14">
        <v>36092</v>
      </c>
      <c r="G60">
        <v>3</v>
      </c>
      <c r="H60">
        <v>7.56</v>
      </c>
      <c r="I60" t="s">
        <v>602</v>
      </c>
      <c r="J60" t="s">
        <v>604</v>
      </c>
      <c r="K60" t="s">
        <v>123</v>
      </c>
      <c r="M60" t="s">
        <v>605</v>
      </c>
      <c r="N60" t="s">
        <v>46</v>
      </c>
      <c r="O60">
        <v>498.5</v>
      </c>
    </row>
    <row r="61" spans="1:15">
      <c r="A61">
        <v>10307</v>
      </c>
      <c r="B61" t="s">
        <v>444</v>
      </c>
      <c r="C61">
        <v>2</v>
      </c>
      <c r="D61" s="14">
        <v>36086</v>
      </c>
      <c r="E61" s="14">
        <v>36114</v>
      </c>
      <c r="F61" s="14">
        <v>36094</v>
      </c>
      <c r="G61">
        <v>2</v>
      </c>
      <c r="H61">
        <v>0.56000000000000005</v>
      </c>
      <c r="I61" t="s">
        <v>445</v>
      </c>
      <c r="J61" t="s">
        <v>447</v>
      </c>
      <c r="K61" t="s">
        <v>448</v>
      </c>
      <c r="L61" t="s">
        <v>313</v>
      </c>
      <c r="M61" t="s">
        <v>449</v>
      </c>
      <c r="N61" t="s">
        <v>315</v>
      </c>
      <c r="O61">
        <v>424</v>
      </c>
    </row>
    <row r="62" spans="1:15">
      <c r="A62">
        <v>10308</v>
      </c>
      <c r="B62" t="s">
        <v>67</v>
      </c>
      <c r="C62">
        <v>7</v>
      </c>
      <c r="D62" s="14">
        <v>36087</v>
      </c>
      <c r="E62" s="14">
        <v>36115</v>
      </c>
      <c r="F62" s="14">
        <v>36093</v>
      </c>
      <c r="G62">
        <v>3</v>
      </c>
      <c r="H62">
        <v>1.61</v>
      </c>
      <c r="I62" t="s">
        <v>68</v>
      </c>
      <c r="J62" t="s">
        <v>71</v>
      </c>
      <c r="K62" t="s">
        <v>72</v>
      </c>
      <c r="M62" t="s">
        <v>73</v>
      </c>
      <c r="N62" t="s">
        <v>74</v>
      </c>
      <c r="O62">
        <v>88.8</v>
      </c>
    </row>
    <row r="63" spans="1:15">
      <c r="A63">
        <v>10309</v>
      </c>
      <c r="B63" t="s">
        <v>353</v>
      </c>
      <c r="C63">
        <v>3</v>
      </c>
      <c r="D63" s="14">
        <v>36088</v>
      </c>
      <c r="E63" s="14">
        <v>36116</v>
      </c>
      <c r="F63" s="14">
        <v>36122</v>
      </c>
      <c r="G63">
        <v>1</v>
      </c>
      <c r="H63">
        <v>47.3</v>
      </c>
      <c r="I63" t="s">
        <v>354</v>
      </c>
      <c r="J63" t="s">
        <v>356</v>
      </c>
      <c r="K63" t="s">
        <v>357</v>
      </c>
      <c r="L63" t="s">
        <v>358</v>
      </c>
      <c r="N63" t="s">
        <v>359</v>
      </c>
      <c r="O63">
        <v>1762</v>
      </c>
    </row>
    <row r="64" spans="1:15">
      <c r="A64">
        <v>10310</v>
      </c>
      <c r="B64" t="s">
        <v>665</v>
      </c>
      <c r="C64">
        <v>8</v>
      </c>
      <c r="D64" s="14">
        <v>36089</v>
      </c>
      <c r="E64" s="14">
        <v>36117</v>
      </c>
      <c r="F64" s="14">
        <v>36096</v>
      </c>
      <c r="G64">
        <v>2</v>
      </c>
      <c r="H64">
        <v>17.52</v>
      </c>
      <c r="I64" t="s">
        <v>666</v>
      </c>
      <c r="J64" t="s">
        <v>668</v>
      </c>
      <c r="K64" t="s">
        <v>448</v>
      </c>
      <c r="L64" t="s">
        <v>313</v>
      </c>
      <c r="M64" t="s">
        <v>669</v>
      </c>
      <c r="N64" t="s">
        <v>315</v>
      </c>
      <c r="O64">
        <v>336</v>
      </c>
    </row>
    <row r="65" spans="1:15">
      <c r="A65">
        <v>10311</v>
      </c>
      <c r="B65" t="s">
        <v>201</v>
      </c>
      <c r="C65">
        <v>1</v>
      </c>
      <c r="D65" s="14">
        <v>36089</v>
      </c>
      <c r="E65" s="14">
        <v>36103</v>
      </c>
      <c r="F65" s="14">
        <v>36095</v>
      </c>
      <c r="G65">
        <v>3</v>
      </c>
      <c r="H65">
        <v>24.69</v>
      </c>
      <c r="I65" t="s">
        <v>202</v>
      </c>
      <c r="J65" t="s">
        <v>204</v>
      </c>
      <c r="K65" t="s">
        <v>205</v>
      </c>
      <c r="M65" t="s">
        <v>206</v>
      </c>
      <c r="N65" t="s">
        <v>41</v>
      </c>
      <c r="O65">
        <v>268.8</v>
      </c>
    </row>
    <row r="66" spans="1:15">
      <c r="A66">
        <v>10312</v>
      </c>
      <c r="B66" t="s">
        <v>732</v>
      </c>
      <c r="C66">
        <v>2</v>
      </c>
      <c r="D66" s="14">
        <v>36092</v>
      </c>
      <c r="E66" s="14">
        <v>36120</v>
      </c>
      <c r="F66" s="14">
        <v>36102</v>
      </c>
      <c r="G66">
        <v>2</v>
      </c>
      <c r="H66">
        <v>40.26</v>
      </c>
      <c r="I66" t="s">
        <v>733</v>
      </c>
      <c r="J66" t="s">
        <v>735</v>
      </c>
      <c r="K66" t="s">
        <v>736</v>
      </c>
      <c r="M66" t="s">
        <v>737</v>
      </c>
      <c r="N66" t="s">
        <v>24</v>
      </c>
      <c r="O66">
        <v>1614.8</v>
      </c>
    </row>
    <row r="67" spans="1:15">
      <c r="A67">
        <v>10313</v>
      </c>
      <c r="B67" t="s">
        <v>557</v>
      </c>
      <c r="C67">
        <v>2</v>
      </c>
      <c r="D67" s="14">
        <v>36093</v>
      </c>
      <c r="E67" s="14">
        <v>36121</v>
      </c>
      <c r="F67" s="14">
        <v>36103</v>
      </c>
      <c r="G67">
        <v>2</v>
      </c>
      <c r="H67">
        <v>1.96</v>
      </c>
      <c r="I67" t="s">
        <v>558</v>
      </c>
      <c r="J67" t="s">
        <v>560</v>
      </c>
      <c r="K67" t="s">
        <v>561</v>
      </c>
      <c r="M67" t="s">
        <v>562</v>
      </c>
      <c r="N67" t="s">
        <v>24</v>
      </c>
      <c r="O67">
        <v>182.4</v>
      </c>
    </row>
    <row r="68" spans="1:15">
      <c r="A68">
        <v>10314</v>
      </c>
      <c r="B68" t="s">
        <v>570</v>
      </c>
      <c r="C68">
        <v>1</v>
      </c>
      <c r="D68" s="14">
        <v>36094</v>
      </c>
      <c r="E68" s="14">
        <v>36122</v>
      </c>
      <c r="F68" s="14">
        <v>36103</v>
      </c>
      <c r="G68">
        <v>2</v>
      </c>
      <c r="H68">
        <v>74.16</v>
      </c>
      <c r="I68" t="s">
        <v>571</v>
      </c>
      <c r="J68" t="s">
        <v>574</v>
      </c>
      <c r="K68" t="s">
        <v>575</v>
      </c>
      <c r="L68" t="s">
        <v>576</v>
      </c>
      <c r="M68" t="s">
        <v>577</v>
      </c>
      <c r="N68" t="s">
        <v>315</v>
      </c>
      <c r="O68">
        <v>2327</v>
      </c>
    </row>
    <row r="69" spans="1:15">
      <c r="A69">
        <v>10315</v>
      </c>
      <c r="B69" t="s">
        <v>362</v>
      </c>
      <c r="C69">
        <v>4</v>
      </c>
      <c r="D69" s="14">
        <v>36095</v>
      </c>
      <c r="E69" s="14">
        <v>36123</v>
      </c>
      <c r="F69" s="14">
        <v>36102</v>
      </c>
      <c r="G69">
        <v>2</v>
      </c>
      <c r="H69">
        <v>41.76</v>
      </c>
      <c r="I69" t="s">
        <v>363</v>
      </c>
      <c r="J69" t="s">
        <v>365</v>
      </c>
      <c r="K69" t="s">
        <v>366</v>
      </c>
      <c r="L69" t="s">
        <v>367</v>
      </c>
      <c r="M69" t="s">
        <v>368</v>
      </c>
      <c r="N69" t="s">
        <v>89</v>
      </c>
      <c r="O69">
        <v>516.79999999999995</v>
      </c>
    </row>
    <row r="70" spans="1:15">
      <c r="A70">
        <v>10316</v>
      </c>
      <c r="B70" t="s">
        <v>570</v>
      </c>
      <c r="C70">
        <v>1</v>
      </c>
      <c r="D70" s="14">
        <v>36096</v>
      </c>
      <c r="E70" s="14">
        <v>36124</v>
      </c>
      <c r="F70" s="14">
        <v>36107</v>
      </c>
      <c r="G70">
        <v>3</v>
      </c>
      <c r="H70">
        <v>150.15</v>
      </c>
      <c r="I70" t="s">
        <v>571</v>
      </c>
      <c r="J70" t="s">
        <v>574</v>
      </c>
      <c r="K70" t="s">
        <v>575</v>
      </c>
      <c r="L70" t="s">
        <v>576</v>
      </c>
      <c r="M70" t="s">
        <v>577</v>
      </c>
      <c r="N70" t="s">
        <v>315</v>
      </c>
      <c r="O70">
        <v>2835</v>
      </c>
    </row>
    <row r="71" spans="1:15">
      <c r="A71">
        <v>10317</v>
      </c>
      <c r="B71" t="s">
        <v>444</v>
      </c>
      <c r="C71">
        <v>6</v>
      </c>
      <c r="D71" s="14">
        <v>36099</v>
      </c>
      <c r="E71" s="14">
        <v>36127</v>
      </c>
      <c r="F71" s="14">
        <v>36109</v>
      </c>
      <c r="G71">
        <v>1</v>
      </c>
      <c r="H71">
        <v>12.69</v>
      </c>
      <c r="I71" t="s">
        <v>445</v>
      </c>
      <c r="J71" t="s">
        <v>447</v>
      </c>
      <c r="K71" t="s">
        <v>448</v>
      </c>
      <c r="L71" t="s">
        <v>313</v>
      </c>
      <c r="M71" t="s">
        <v>449</v>
      </c>
      <c r="N71" t="s">
        <v>315</v>
      </c>
      <c r="O71">
        <v>288</v>
      </c>
    </row>
    <row r="72" spans="1:15">
      <c r="A72">
        <v>10318</v>
      </c>
      <c r="B72" t="s">
        <v>362</v>
      </c>
      <c r="C72">
        <v>8</v>
      </c>
      <c r="D72" s="14">
        <v>36100</v>
      </c>
      <c r="E72" s="14">
        <v>36128</v>
      </c>
      <c r="F72" s="14">
        <v>36103</v>
      </c>
      <c r="G72">
        <v>2</v>
      </c>
      <c r="H72">
        <v>4.7300000000000004</v>
      </c>
      <c r="I72" t="s">
        <v>363</v>
      </c>
      <c r="J72" t="s">
        <v>365</v>
      </c>
      <c r="K72" t="s">
        <v>366</v>
      </c>
      <c r="L72" t="s">
        <v>367</v>
      </c>
      <c r="M72" t="s">
        <v>368</v>
      </c>
      <c r="N72" t="s">
        <v>89</v>
      </c>
      <c r="O72">
        <v>240.4</v>
      </c>
    </row>
    <row r="73" spans="1:15">
      <c r="A73">
        <v>10319</v>
      </c>
      <c r="B73" t="s">
        <v>688</v>
      </c>
      <c r="C73">
        <v>7</v>
      </c>
      <c r="D73" s="14">
        <v>36101</v>
      </c>
      <c r="E73" s="14">
        <v>36129</v>
      </c>
      <c r="F73" s="14">
        <v>36110</v>
      </c>
      <c r="G73">
        <v>3</v>
      </c>
      <c r="H73">
        <v>64.5</v>
      </c>
      <c r="I73" t="s">
        <v>689</v>
      </c>
      <c r="J73" t="s">
        <v>691</v>
      </c>
      <c r="K73" t="s">
        <v>72</v>
      </c>
      <c r="M73" t="s">
        <v>527</v>
      </c>
      <c r="N73" t="s">
        <v>74</v>
      </c>
      <c r="O73">
        <v>1191.2</v>
      </c>
    </row>
    <row r="74" spans="1:15">
      <c r="A74">
        <v>10320</v>
      </c>
      <c r="B74" t="s">
        <v>740</v>
      </c>
      <c r="C74">
        <v>5</v>
      </c>
      <c r="D74" s="14">
        <v>36102</v>
      </c>
      <c r="E74" s="14">
        <v>36116</v>
      </c>
      <c r="F74" s="14">
        <v>36117</v>
      </c>
      <c r="G74">
        <v>3</v>
      </c>
      <c r="H74">
        <v>34.57</v>
      </c>
      <c r="I74" t="s">
        <v>741</v>
      </c>
      <c r="J74" t="s">
        <v>743</v>
      </c>
      <c r="K74" t="s">
        <v>744</v>
      </c>
      <c r="M74" t="s">
        <v>745</v>
      </c>
      <c r="N74" t="s">
        <v>746</v>
      </c>
      <c r="O74">
        <v>516</v>
      </c>
    </row>
    <row r="75" spans="1:15">
      <c r="A75">
        <v>10321</v>
      </c>
      <c r="B75" t="s">
        <v>362</v>
      </c>
      <c r="C75">
        <v>3</v>
      </c>
      <c r="D75" s="14">
        <v>36102</v>
      </c>
      <c r="E75" s="14">
        <v>36130</v>
      </c>
      <c r="F75" s="14">
        <v>36110</v>
      </c>
      <c r="G75">
        <v>2</v>
      </c>
      <c r="H75">
        <v>3.43</v>
      </c>
      <c r="I75" t="s">
        <v>363</v>
      </c>
      <c r="J75" t="s">
        <v>365</v>
      </c>
      <c r="K75" t="s">
        <v>366</v>
      </c>
      <c r="L75" t="s">
        <v>367</v>
      </c>
      <c r="M75" t="s">
        <v>368</v>
      </c>
      <c r="N75" t="s">
        <v>89</v>
      </c>
      <c r="O75">
        <v>144</v>
      </c>
    </row>
    <row r="76" spans="1:15">
      <c r="A76">
        <v>10322</v>
      </c>
      <c r="B76" t="s">
        <v>523</v>
      </c>
      <c r="C76">
        <v>7</v>
      </c>
      <c r="D76" s="14">
        <v>36103</v>
      </c>
      <c r="E76" s="14">
        <v>36131</v>
      </c>
      <c r="F76" s="14">
        <v>36122</v>
      </c>
      <c r="G76">
        <v>3</v>
      </c>
      <c r="H76">
        <v>0.4</v>
      </c>
      <c r="I76" t="s">
        <v>524</v>
      </c>
      <c r="J76" t="s">
        <v>526</v>
      </c>
      <c r="K76" t="s">
        <v>72</v>
      </c>
      <c r="M76" t="s">
        <v>527</v>
      </c>
      <c r="N76" t="s">
        <v>74</v>
      </c>
      <c r="O76">
        <v>112</v>
      </c>
    </row>
    <row r="77" spans="1:15">
      <c r="A77">
        <v>10323</v>
      </c>
      <c r="B77" t="s">
        <v>370</v>
      </c>
      <c r="C77">
        <v>4</v>
      </c>
      <c r="D77" s="14">
        <v>36106</v>
      </c>
      <c r="E77" s="14">
        <v>36134</v>
      </c>
      <c r="F77" s="14">
        <v>36113</v>
      </c>
      <c r="G77">
        <v>1</v>
      </c>
      <c r="H77">
        <v>4.88</v>
      </c>
      <c r="I77" t="s">
        <v>371</v>
      </c>
      <c r="J77" t="s">
        <v>373</v>
      </c>
      <c r="K77" t="s">
        <v>374</v>
      </c>
      <c r="M77" t="s">
        <v>375</v>
      </c>
      <c r="N77" t="s">
        <v>24</v>
      </c>
      <c r="O77">
        <v>164.4</v>
      </c>
    </row>
    <row r="78" spans="1:15">
      <c r="A78">
        <v>10324</v>
      </c>
      <c r="B78" t="s">
        <v>617</v>
      </c>
      <c r="C78">
        <v>9</v>
      </c>
      <c r="D78" s="14">
        <v>36107</v>
      </c>
      <c r="E78" s="14">
        <v>36135</v>
      </c>
      <c r="F78" s="14">
        <v>36109</v>
      </c>
      <c r="G78">
        <v>1</v>
      </c>
      <c r="H78">
        <v>214.27</v>
      </c>
      <c r="I78" t="s">
        <v>618</v>
      </c>
      <c r="J78" t="s">
        <v>620</v>
      </c>
      <c r="K78" t="s">
        <v>621</v>
      </c>
      <c r="L78" t="s">
        <v>622</v>
      </c>
      <c r="M78" t="s">
        <v>623</v>
      </c>
      <c r="N78" t="s">
        <v>315</v>
      </c>
      <c r="O78">
        <v>6155.9</v>
      </c>
    </row>
    <row r="79" spans="1:15">
      <c r="A79">
        <v>10325</v>
      </c>
      <c r="B79" t="s">
        <v>370</v>
      </c>
      <c r="C79">
        <v>1</v>
      </c>
      <c r="D79" s="14">
        <v>36108</v>
      </c>
      <c r="E79" s="14">
        <v>36122</v>
      </c>
      <c r="F79" s="14">
        <v>36113</v>
      </c>
      <c r="G79">
        <v>3</v>
      </c>
      <c r="H79">
        <v>64.86</v>
      </c>
      <c r="I79" t="s">
        <v>371</v>
      </c>
      <c r="J79" t="s">
        <v>373</v>
      </c>
      <c r="K79" t="s">
        <v>374</v>
      </c>
      <c r="M79" t="s">
        <v>375</v>
      </c>
      <c r="N79" t="s">
        <v>24</v>
      </c>
      <c r="O79">
        <v>1497</v>
      </c>
    </row>
    <row r="80" spans="1:15">
      <c r="A80">
        <v>10326</v>
      </c>
      <c r="B80" t="s">
        <v>119</v>
      </c>
      <c r="C80">
        <v>4</v>
      </c>
      <c r="D80" s="14">
        <v>36109</v>
      </c>
      <c r="E80" s="14">
        <v>36137</v>
      </c>
      <c r="F80" s="14">
        <v>36113</v>
      </c>
      <c r="G80">
        <v>2</v>
      </c>
      <c r="H80">
        <v>77.92</v>
      </c>
      <c r="I80" t="s">
        <v>120</v>
      </c>
      <c r="J80" t="s">
        <v>122</v>
      </c>
      <c r="K80" t="s">
        <v>123</v>
      </c>
      <c r="M80" t="s">
        <v>124</v>
      </c>
      <c r="N80" t="s">
        <v>46</v>
      </c>
      <c r="O80">
        <v>982</v>
      </c>
    </row>
    <row r="81" spans="1:15">
      <c r="A81">
        <v>10327</v>
      </c>
      <c r="B81" t="s">
        <v>248</v>
      </c>
      <c r="C81">
        <v>2</v>
      </c>
      <c r="D81" s="14">
        <v>36110</v>
      </c>
      <c r="E81" s="14">
        <v>36138</v>
      </c>
      <c r="F81" s="14">
        <v>36113</v>
      </c>
      <c r="G81">
        <v>1</v>
      </c>
      <c r="H81">
        <v>63.36</v>
      </c>
      <c r="I81" t="s">
        <v>249</v>
      </c>
      <c r="J81" t="s">
        <v>251</v>
      </c>
      <c r="K81" t="s">
        <v>252</v>
      </c>
      <c r="M81" t="s">
        <v>253</v>
      </c>
      <c r="N81" t="s">
        <v>99</v>
      </c>
      <c r="O81">
        <v>2262.5</v>
      </c>
    </row>
    <row r="82" spans="1:15">
      <c r="A82">
        <v>10328</v>
      </c>
      <c r="B82" t="s">
        <v>277</v>
      </c>
      <c r="C82">
        <v>4</v>
      </c>
      <c r="D82" s="14">
        <v>36113</v>
      </c>
      <c r="E82" s="14">
        <v>36141</v>
      </c>
      <c r="F82" s="14">
        <v>36116</v>
      </c>
      <c r="G82">
        <v>3</v>
      </c>
      <c r="H82">
        <v>87.03</v>
      </c>
      <c r="I82" t="s">
        <v>278</v>
      </c>
      <c r="J82" t="s">
        <v>280</v>
      </c>
      <c r="K82" t="s">
        <v>281</v>
      </c>
      <c r="M82" t="s">
        <v>282</v>
      </c>
      <c r="N82" t="s">
        <v>283</v>
      </c>
      <c r="O82">
        <v>1168</v>
      </c>
    </row>
    <row r="83" spans="1:15">
      <c r="A83">
        <v>10329</v>
      </c>
      <c r="B83" t="s">
        <v>648</v>
      </c>
      <c r="C83">
        <v>4</v>
      </c>
      <c r="D83" s="14">
        <v>36114</v>
      </c>
      <c r="E83" s="14">
        <v>36156</v>
      </c>
      <c r="F83" s="14">
        <v>36122</v>
      </c>
      <c r="G83">
        <v>2</v>
      </c>
      <c r="H83">
        <v>191.67</v>
      </c>
      <c r="I83" t="s">
        <v>649</v>
      </c>
      <c r="J83" t="s">
        <v>651</v>
      </c>
      <c r="K83" t="s">
        <v>652</v>
      </c>
      <c r="L83" t="s">
        <v>653</v>
      </c>
      <c r="M83" t="s">
        <v>654</v>
      </c>
      <c r="N83" t="s">
        <v>315</v>
      </c>
      <c r="O83">
        <v>4819.3999999999996</v>
      </c>
    </row>
    <row r="84" spans="1:15">
      <c r="A84">
        <v>10330</v>
      </c>
      <c r="B84" t="s">
        <v>426</v>
      </c>
      <c r="C84">
        <v>3</v>
      </c>
      <c r="D84" s="14">
        <v>36115</v>
      </c>
      <c r="E84" s="14">
        <v>36143</v>
      </c>
      <c r="F84" s="14">
        <v>36127</v>
      </c>
      <c r="G84">
        <v>1</v>
      </c>
      <c r="H84">
        <v>12.75</v>
      </c>
      <c r="I84" t="s">
        <v>427</v>
      </c>
      <c r="J84" t="s">
        <v>429</v>
      </c>
      <c r="K84" t="s">
        <v>430</v>
      </c>
      <c r="L84" t="s">
        <v>431</v>
      </c>
      <c r="M84" t="s">
        <v>432</v>
      </c>
      <c r="N84" t="s">
        <v>324</v>
      </c>
      <c r="O84">
        <v>1940</v>
      </c>
    </row>
    <row r="85" spans="1:15">
      <c r="A85">
        <v>10331</v>
      </c>
      <c r="B85" t="s">
        <v>127</v>
      </c>
      <c r="C85">
        <v>9</v>
      </c>
      <c r="D85" s="14">
        <v>36115</v>
      </c>
      <c r="E85" s="14">
        <v>36157</v>
      </c>
      <c r="F85" s="14">
        <v>36120</v>
      </c>
      <c r="G85">
        <v>1</v>
      </c>
      <c r="H85">
        <v>10.19</v>
      </c>
      <c r="I85" t="s">
        <v>128</v>
      </c>
      <c r="J85" t="s">
        <v>130</v>
      </c>
      <c r="K85" t="s">
        <v>131</v>
      </c>
      <c r="M85" t="s">
        <v>132</v>
      </c>
      <c r="N85" t="s">
        <v>41</v>
      </c>
      <c r="O85">
        <v>88.5</v>
      </c>
    </row>
    <row r="86" spans="1:15">
      <c r="A86">
        <v>10332</v>
      </c>
      <c r="B86" t="s">
        <v>469</v>
      </c>
      <c r="C86">
        <v>3</v>
      </c>
      <c r="D86" s="14">
        <v>36116</v>
      </c>
      <c r="E86" s="14">
        <v>36158</v>
      </c>
      <c r="F86" s="14">
        <v>36120</v>
      </c>
      <c r="G86">
        <v>2</v>
      </c>
      <c r="H86">
        <v>52.84</v>
      </c>
      <c r="I86" t="s">
        <v>470</v>
      </c>
      <c r="J86" t="s">
        <v>472</v>
      </c>
      <c r="K86" t="s">
        <v>473</v>
      </c>
      <c r="L86" t="s">
        <v>474</v>
      </c>
      <c r="M86" t="s">
        <v>475</v>
      </c>
      <c r="N86" t="s">
        <v>143</v>
      </c>
      <c r="O86">
        <v>2233.6</v>
      </c>
    </row>
    <row r="87" spans="1:15">
      <c r="A87">
        <v>10333</v>
      </c>
      <c r="B87" t="s">
        <v>740</v>
      </c>
      <c r="C87">
        <v>5</v>
      </c>
      <c r="D87" s="14">
        <v>36117</v>
      </c>
      <c r="E87" s="14">
        <v>36145</v>
      </c>
      <c r="F87" s="14">
        <v>36124</v>
      </c>
      <c r="G87">
        <v>3</v>
      </c>
      <c r="H87">
        <v>0.59</v>
      </c>
      <c r="I87" t="s">
        <v>741</v>
      </c>
      <c r="J87" t="s">
        <v>743</v>
      </c>
      <c r="K87" t="s">
        <v>744</v>
      </c>
      <c r="M87" t="s">
        <v>745</v>
      </c>
      <c r="N87" t="s">
        <v>746</v>
      </c>
      <c r="O87">
        <v>954</v>
      </c>
    </row>
    <row r="88" spans="1:15">
      <c r="A88">
        <v>10334</v>
      </c>
      <c r="B88" t="s">
        <v>716</v>
      </c>
      <c r="C88">
        <v>8</v>
      </c>
      <c r="D88" s="14">
        <v>36120</v>
      </c>
      <c r="E88" s="14">
        <v>36148</v>
      </c>
      <c r="F88" s="14">
        <v>36127</v>
      </c>
      <c r="G88">
        <v>2</v>
      </c>
      <c r="H88">
        <v>8.56</v>
      </c>
      <c r="I88" t="s">
        <v>717</v>
      </c>
      <c r="J88" t="s">
        <v>719</v>
      </c>
      <c r="K88" t="s">
        <v>720</v>
      </c>
      <c r="M88" t="s">
        <v>721</v>
      </c>
      <c r="N88" t="s">
        <v>41</v>
      </c>
      <c r="O88">
        <v>144.80000000000001</v>
      </c>
    </row>
    <row r="89" spans="1:15">
      <c r="A89">
        <v>10335</v>
      </c>
      <c r="B89" t="s">
        <v>353</v>
      </c>
      <c r="C89">
        <v>7</v>
      </c>
      <c r="D89" s="14">
        <v>36121</v>
      </c>
      <c r="E89" s="14">
        <v>36149</v>
      </c>
      <c r="F89" s="14">
        <v>36123</v>
      </c>
      <c r="G89">
        <v>2</v>
      </c>
      <c r="H89">
        <v>42.11</v>
      </c>
      <c r="I89" t="s">
        <v>354</v>
      </c>
      <c r="J89" t="s">
        <v>356</v>
      </c>
      <c r="K89" t="s">
        <v>357</v>
      </c>
      <c r="L89" t="s">
        <v>358</v>
      </c>
      <c r="N89" t="s">
        <v>359</v>
      </c>
      <c r="O89">
        <v>2545.1999999999998</v>
      </c>
    </row>
    <row r="90" spans="1:15">
      <c r="A90">
        <v>10336</v>
      </c>
      <c r="B90" t="s">
        <v>538</v>
      </c>
      <c r="C90">
        <v>7</v>
      </c>
      <c r="D90" s="14">
        <v>36122</v>
      </c>
      <c r="E90" s="14">
        <v>36150</v>
      </c>
      <c r="F90" s="14">
        <v>36124</v>
      </c>
      <c r="G90">
        <v>2</v>
      </c>
      <c r="H90">
        <v>15.51</v>
      </c>
      <c r="I90" t="s">
        <v>539</v>
      </c>
      <c r="J90" t="s">
        <v>541</v>
      </c>
      <c r="K90" t="s">
        <v>281</v>
      </c>
      <c r="M90" t="s">
        <v>542</v>
      </c>
      <c r="N90" t="s">
        <v>283</v>
      </c>
      <c r="O90">
        <v>316.8</v>
      </c>
    </row>
    <row r="91" spans="1:15">
      <c r="A91">
        <v>10337</v>
      </c>
      <c r="B91" t="s">
        <v>255</v>
      </c>
      <c r="C91">
        <v>4</v>
      </c>
      <c r="D91" s="14">
        <v>36123</v>
      </c>
      <c r="E91" s="14">
        <v>36151</v>
      </c>
      <c r="F91" s="14">
        <v>36128</v>
      </c>
      <c r="G91">
        <v>3</v>
      </c>
      <c r="H91">
        <v>108.26</v>
      </c>
      <c r="I91" t="s">
        <v>256</v>
      </c>
      <c r="J91" t="s">
        <v>258</v>
      </c>
      <c r="K91" t="s">
        <v>259</v>
      </c>
      <c r="M91" t="s">
        <v>260</v>
      </c>
      <c r="N91" t="s">
        <v>24</v>
      </c>
      <c r="O91">
        <v>2467</v>
      </c>
    </row>
    <row r="92" spans="1:15">
      <c r="A92">
        <v>10338</v>
      </c>
      <c r="B92" t="s">
        <v>498</v>
      </c>
      <c r="C92">
        <v>4</v>
      </c>
      <c r="D92" s="14">
        <v>36124</v>
      </c>
      <c r="E92" s="14">
        <v>36152</v>
      </c>
      <c r="F92" s="14">
        <v>36128</v>
      </c>
      <c r="G92">
        <v>3</v>
      </c>
      <c r="H92">
        <v>84.21</v>
      </c>
      <c r="I92" t="s">
        <v>499</v>
      </c>
      <c r="J92" t="s">
        <v>501</v>
      </c>
      <c r="K92" t="s">
        <v>502</v>
      </c>
      <c r="L92" t="s">
        <v>503</v>
      </c>
      <c r="M92" t="s">
        <v>504</v>
      </c>
      <c r="N92" t="s">
        <v>315</v>
      </c>
      <c r="O92">
        <v>934.5</v>
      </c>
    </row>
    <row r="93" spans="1:15">
      <c r="A93">
        <v>10339</v>
      </c>
      <c r="B93" t="s">
        <v>469</v>
      </c>
      <c r="C93">
        <v>2</v>
      </c>
      <c r="D93" s="14">
        <v>36127</v>
      </c>
      <c r="E93" s="14">
        <v>36155</v>
      </c>
      <c r="F93" s="14">
        <v>36134</v>
      </c>
      <c r="G93">
        <v>2</v>
      </c>
      <c r="H93">
        <v>15.66</v>
      </c>
      <c r="I93" t="s">
        <v>470</v>
      </c>
      <c r="J93" t="s">
        <v>472</v>
      </c>
      <c r="K93" t="s">
        <v>473</v>
      </c>
      <c r="L93" t="s">
        <v>474</v>
      </c>
      <c r="M93" t="s">
        <v>475</v>
      </c>
      <c r="N93" t="s">
        <v>143</v>
      </c>
      <c r="O93">
        <v>3463.2</v>
      </c>
    </row>
    <row r="94" spans="1:15">
      <c r="A94">
        <v>10340</v>
      </c>
      <c r="B94" t="s">
        <v>127</v>
      </c>
      <c r="C94">
        <v>1</v>
      </c>
      <c r="D94" s="14">
        <v>36128</v>
      </c>
      <c r="E94" s="14">
        <v>36156</v>
      </c>
      <c r="F94" s="14">
        <v>36138</v>
      </c>
      <c r="G94">
        <v>3</v>
      </c>
      <c r="H94">
        <v>166.31</v>
      </c>
      <c r="I94" t="s">
        <v>128</v>
      </c>
      <c r="J94" t="s">
        <v>130</v>
      </c>
      <c r="K94" t="s">
        <v>131</v>
      </c>
      <c r="M94" t="s">
        <v>132</v>
      </c>
      <c r="N94" t="s">
        <v>41</v>
      </c>
      <c r="O94">
        <v>2564.4</v>
      </c>
    </row>
    <row r="95" spans="1:15">
      <c r="A95">
        <v>10341</v>
      </c>
      <c r="B95" t="s">
        <v>632</v>
      </c>
      <c r="C95">
        <v>7</v>
      </c>
      <c r="D95" s="14">
        <v>36128</v>
      </c>
      <c r="E95" s="14">
        <v>36156</v>
      </c>
      <c r="F95" s="14">
        <v>36135</v>
      </c>
      <c r="G95">
        <v>3</v>
      </c>
      <c r="H95">
        <v>26.78</v>
      </c>
      <c r="I95" t="s">
        <v>633</v>
      </c>
      <c r="J95" t="s">
        <v>635</v>
      </c>
      <c r="K95" t="s">
        <v>636</v>
      </c>
      <c r="M95" t="s">
        <v>637</v>
      </c>
      <c r="N95" t="s">
        <v>638</v>
      </c>
      <c r="O95">
        <v>412</v>
      </c>
    </row>
    <row r="96" spans="1:15">
      <c r="A96">
        <v>10342</v>
      </c>
      <c r="B96" t="s">
        <v>255</v>
      </c>
      <c r="C96">
        <v>4</v>
      </c>
      <c r="D96" s="14">
        <v>36129</v>
      </c>
      <c r="E96" s="14">
        <v>36143</v>
      </c>
      <c r="F96" s="14">
        <v>36134</v>
      </c>
      <c r="G96">
        <v>2</v>
      </c>
      <c r="H96">
        <v>54.83</v>
      </c>
      <c r="I96" t="s">
        <v>256</v>
      </c>
      <c r="J96" t="s">
        <v>258</v>
      </c>
      <c r="K96" t="s">
        <v>259</v>
      </c>
      <c r="M96" t="s">
        <v>260</v>
      </c>
      <c r="N96" t="s">
        <v>24</v>
      </c>
      <c r="O96">
        <v>2300.8000000000002</v>
      </c>
    </row>
    <row r="97" spans="1:15">
      <c r="A97">
        <v>10343</v>
      </c>
      <c r="B97" t="s">
        <v>410</v>
      </c>
      <c r="C97">
        <v>4</v>
      </c>
      <c r="D97" s="14">
        <v>36130</v>
      </c>
      <c r="E97" s="14">
        <v>36158</v>
      </c>
      <c r="F97" s="14">
        <v>36136</v>
      </c>
      <c r="G97">
        <v>1</v>
      </c>
      <c r="H97">
        <v>110.37</v>
      </c>
      <c r="I97" t="s">
        <v>411</v>
      </c>
      <c r="J97" t="s">
        <v>413</v>
      </c>
      <c r="K97" t="s">
        <v>414</v>
      </c>
      <c r="M97" t="s">
        <v>415</v>
      </c>
      <c r="N97" t="s">
        <v>24</v>
      </c>
      <c r="O97">
        <v>1586</v>
      </c>
    </row>
    <row r="98" spans="1:15">
      <c r="A98">
        <v>10344</v>
      </c>
      <c r="B98" t="s">
        <v>755</v>
      </c>
      <c r="C98">
        <v>4</v>
      </c>
      <c r="D98" s="14">
        <v>36131</v>
      </c>
      <c r="E98" s="14">
        <v>36159</v>
      </c>
      <c r="F98" s="14">
        <v>36135</v>
      </c>
      <c r="G98">
        <v>2</v>
      </c>
      <c r="H98">
        <v>23.29</v>
      </c>
      <c r="I98" t="s">
        <v>756</v>
      </c>
      <c r="J98" t="s">
        <v>797</v>
      </c>
      <c r="K98" t="s">
        <v>759</v>
      </c>
      <c r="L98" t="s">
        <v>406</v>
      </c>
      <c r="M98" t="s">
        <v>798</v>
      </c>
      <c r="N98" t="s">
        <v>315</v>
      </c>
      <c r="O98">
        <v>2856</v>
      </c>
    </row>
    <row r="99" spans="1:15">
      <c r="A99">
        <v>10345</v>
      </c>
      <c r="B99" t="s">
        <v>557</v>
      </c>
      <c r="C99">
        <v>2</v>
      </c>
      <c r="D99" s="14">
        <v>36134</v>
      </c>
      <c r="E99" s="14">
        <v>36162</v>
      </c>
      <c r="F99" s="14">
        <v>36141</v>
      </c>
      <c r="G99">
        <v>2</v>
      </c>
      <c r="H99">
        <v>249.06</v>
      </c>
      <c r="I99" t="s">
        <v>558</v>
      </c>
      <c r="J99" t="s">
        <v>560</v>
      </c>
      <c r="K99" t="s">
        <v>561</v>
      </c>
      <c r="M99" t="s">
        <v>562</v>
      </c>
      <c r="N99" t="s">
        <v>24</v>
      </c>
      <c r="O99">
        <v>2924.8</v>
      </c>
    </row>
    <row r="100" spans="1:15">
      <c r="A100">
        <v>10346</v>
      </c>
      <c r="B100" t="s">
        <v>570</v>
      </c>
      <c r="C100">
        <v>3</v>
      </c>
      <c r="D100" s="14">
        <v>36135</v>
      </c>
      <c r="E100" s="14">
        <v>36177</v>
      </c>
      <c r="F100" s="14">
        <v>36138</v>
      </c>
      <c r="G100">
        <v>3</v>
      </c>
      <c r="H100">
        <v>142.08000000000001</v>
      </c>
      <c r="I100" t="s">
        <v>571</v>
      </c>
      <c r="J100" t="s">
        <v>574</v>
      </c>
      <c r="K100" t="s">
        <v>575</v>
      </c>
      <c r="L100" t="s">
        <v>576</v>
      </c>
      <c r="M100" t="s">
        <v>577</v>
      </c>
      <c r="N100" t="s">
        <v>315</v>
      </c>
      <c r="O100">
        <v>1731.2</v>
      </c>
    </row>
    <row r="101" spans="1:15">
      <c r="A101">
        <v>10347</v>
      </c>
      <c r="B101" t="s">
        <v>225</v>
      </c>
      <c r="C101">
        <v>4</v>
      </c>
      <c r="D101" s="14">
        <v>36136</v>
      </c>
      <c r="E101" s="14">
        <v>36164</v>
      </c>
      <c r="F101" s="14">
        <v>36138</v>
      </c>
      <c r="G101">
        <v>3</v>
      </c>
      <c r="H101">
        <v>3.1</v>
      </c>
      <c r="I101" t="s">
        <v>226</v>
      </c>
      <c r="J101" t="s">
        <v>229</v>
      </c>
      <c r="K101" t="s">
        <v>181</v>
      </c>
      <c r="L101" t="s">
        <v>182</v>
      </c>
      <c r="M101" t="s">
        <v>230</v>
      </c>
      <c r="N101" t="s">
        <v>184</v>
      </c>
      <c r="O101">
        <v>928</v>
      </c>
    </row>
    <row r="102" spans="1:15">
      <c r="A102">
        <v>10348</v>
      </c>
      <c r="B102" t="s">
        <v>732</v>
      </c>
      <c r="C102">
        <v>4</v>
      </c>
      <c r="D102" s="14">
        <v>36137</v>
      </c>
      <c r="E102" s="14">
        <v>36165</v>
      </c>
      <c r="F102" s="14">
        <v>36145</v>
      </c>
      <c r="G102">
        <v>2</v>
      </c>
      <c r="H102">
        <v>0.78</v>
      </c>
      <c r="I102" t="s">
        <v>733</v>
      </c>
      <c r="J102" t="s">
        <v>735</v>
      </c>
      <c r="K102" t="s">
        <v>736</v>
      </c>
      <c r="M102" t="s">
        <v>737</v>
      </c>
      <c r="N102" t="s">
        <v>24</v>
      </c>
      <c r="O102">
        <v>396</v>
      </c>
    </row>
    <row r="103" spans="1:15">
      <c r="A103">
        <v>10349</v>
      </c>
      <c r="B103" t="s">
        <v>648</v>
      </c>
      <c r="C103">
        <v>7</v>
      </c>
      <c r="D103" s="14">
        <v>36138</v>
      </c>
      <c r="E103" s="14">
        <v>36166</v>
      </c>
      <c r="F103" s="14">
        <v>36145</v>
      </c>
      <c r="G103">
        <v>1</v>
      </c>
      <c r="H103">
        <v>8.6300000000000008</v>
      </c>
      <c r="I103" t="s">
        <v>649</v>
      </c>
      <c r="J103" t="s">
        <v>651</v>
      </c>
      <c r="K103" t="s">
        <v>652</v>
      </c>
      <c r="L103" t="s">
        <v>653</v>
      </c>
      <c r="M103" t="s">
        <v>654</v>
      </c>
      <c r="N103" t="s">
        <v>315</v>
      </c>
      <c r="O103">
        <v>141.6</v>
      </c>
    </row>
    <row r="104" spans="1:15">
      <c r="A104">
        <v>10350</v>
      </c>
      <c r="B104" t="s">
        <v>385</v>
      </c>
      <c r="C104">
        <v>6</v>
      </c>
      <c r="D104" s="14">
        <v>36141</v>
      </c>
      <c r="E104" s="14">
        <v>36169</v>
      </c>
      <c r="F104" s="14">
        <v>36163</v>
      </c>
      <c r="G104">
        <v>2</v>
      </c>
      <c r="H104">
        <v>64.19</v>
      </c>
      <c r="I104" t="s">
        <v>386</v>
      </c>
      <c r="J104" t="s">
        <v>388</v>
      </c>
      <c r="K104" t="s">
        <v>389</v>
      </c>
      <c r="M104" t="s">
        <v>390</v>
      </c>
      <c r="N104" t="s">
        <v>41</v>
      </c>
      <c r="O104">
        <v>713.4</v>
      </c>
    </row>
    <row r="105" spans="1:15">
      <c r="A105">
        <v>10351</v>
      </c>
      <c r="B105" t="s">
        <v>216</v>
      </c>
      <c r="C105">
        <v>1</v>
      </c>
      <c r="D105" s="14">
        <v>36141</v>
      </c>
      <c r="E105" s="14">
        <v>36169</v>
      </c>
      <c r="F105" s="14">
        <v>36150</v>
      </c>
      <c r="G105">
        <v>1</v>
      </c>
      <c r="H105">
        <v>162.33000000000001</v>
      </c>
      <c r="I105" t="s">
        <v>217</v>
      </c>
      <c r="J105" t="s">
        <v>220</v>
      </c>
      <c r="K105" t="s">
        <v>221</v>
      </c>
      <c r="M105" t="s">
        <v>222</v>
      </c>
      <c r="N105" t="s">
        <v>28</v>
      </c>
      <c r="O105">
        <v>5677.6</v>
      </c>
    </row>
    <row r="106" spans="1:15">
      <c r="A106">
        <v>10352</v>
      </c>
      <c r="B106" t="s">
        <v>277</v>
      </c>
      <c r="C106">
        <v>3</v>
      </c>
      <c r="D106" s="14">
        <v>36142</v>
      </c>
      <c r="E106" s="14">
        <v>36156</v>
      </c>
      <c r="F106" s="14">
        <v>36148</v>
      </c>
      <c r="G106">
        <v>3</v>
      </c>
      <c r="H106">
        <v>1.3</v>
      </c>
      <c r="I106" t="s">
        <v>278</v>
      </c>
      <c r="J106" t="s">
        <v>280</v>
      </c>
      <c r="K106" t="s">
        <v>281</v>
      </c>
      <c r="M106" t="s">
        <v>282</v>
      </c>
      <c r="N106" t="s">
        <v>283</v>
      </c>
      <c r="O106">
        <v>154</v>
      </c>
    </row>
    <row r="107" spans="1:15">
      <c r="A107">
        <v>10353</v>
      </c>
      <c r="B107" t="s">
        <v>530</v>
      </c>
      <c r="C107">
        <v>7</v>
      </c>
      <c r="D107" s="14">
        <v>36143</v>
      </c>
      <c r="E107" s="14">
        <v>36171</v>
      </c>
      <c r="F107" s="14">
        <v>36155</v>
      </c>
      <c r="G107">
        <v>3</v>
      </c>
      <c r="H107">
        <v>360.63</v>
      </c>
      <c r="I107" t="s">
        <v>531</v>
      </c>
      <c r="J107" t="s">
        <v>533</v>
      </c>
      <c r="K107" t="s">
        <v>534</v>
      </c>
      <c r="M107" t="s">
        <v>535</v>
      </c>
      <c r="N107" t="s">
        <v>28</v>
      </c>
      <c r="O107">
        <v>10741.6</v>
      </c>
    </row>
    <row r="108" spans="1:15">
      <c r="A108">
        <v>10354</v>
      </c>
      <c r="B108" t="s">
        <v>523</v>
      </c>
      <c r="C108">
        <v>8</v>
      </c>
      <c r="D108" s="14">
        <v>36144</v>
      </c>
      <c r="E108" s="14">
        <v>36172</v>
      </c>
      <c r="F108" s="14">
        <v>36150</v>
      </c>
      <c r="G108">
        <v>3</v>
      </c>
      <c r="H108">
        <v>53.8</v>
      </c>
      <c r="I108" t="s">
        <v>524</v>
      </c>
      <c r="J108" t="s">
        <v>526</v>
      </c>
      <c r="K108" t="s">
        <v>72</v>
      </c>
      <c r="M108" t="s">
        <v>527</v>
      </c>
      <c r="N108" t="s">
        <v>74</v>
      </c>
      <c r="O108">
        <v>568.79999999999995</v>
      </c>
    </row>
    <row r="109" spans="1:15">
      <c r="A109">
        <v>10355</v>
      </c>
      <c r="B109" t="s">
        <v>83</v>
      </c>
      <c r="C109">
        <v>6</v>
      </c>
      <c r="D109" s="14">
        <v>36145</v>
      </c>
      <c r="E109" s="14">
        <v>36173</v>
      </c>
      <c r="F109" s="14">
        <v>36150</v>
      </c>
      <c r="G109">
        <v>1</v>
      </c>
      <c r="H109">
        <v>41.95</v>
      </c>
      <c r="I109" t="s">
        <v>84</v>
      </c>
      <c r="J109" t="s">
        <v>799</v>
      </c>
      <c r="K109" t="s">
        <v>800</v>
      </c>
      <c r="L109" t="s">
        <v>801</v>
      </c>
      <c r="M109" t="s">
        <v>802</v>
      </c>
      <c r="N109" t="s">
        <v>89</v>
      </c>
      <c r="O109">
        <v>480</v>
      </c>
    </row>
    <row r="110" spans="1:15">
      <c r="A110">
        <v>10356</v>
      </c>
      <c r="B110" t="s">
        <v>732</v>
      </c>
      <c r="C110">
        <v>6</v>
      </c>
      <c r="D110" s="14">
        <v>36148</v>
      </c>
      <c r="E110" s="14">
        <v>36176</v>
      </c>
      <c r="F110" s="14">
        <v>36157</v>
      </c>
      <c r="G110">
        <v>2</v>
      </c>
      <c r="H110">
        <v>36.71</v>
      </c>
      <c r="I110" t="s">
        <v>733</v>
      </c>
      <c r="J110" t="s">
        <v>735</v>
      </c>
      <c r="K110" t="s">
        <v>736</v>
      </c>
      <c r="M110" t="s">
        <v>737</v>
      </c>
      <c r="N110" t="s">
        <v>24</v>
      </c>
      <c r="O110">
        <v>1106.4000000000001</v>
      </c>
    </row>
    <row r="111" spans="1:15">
      <c r="A111">
        <v>10357</v>
      </c>
      <c r="B111" t="s">
        <v>426</v>
      </c>
      <c r="C111">
        <v>1</v>
      </c>
      <c r="D111" s="14">
        <v>36149</v>
      </c>
      <c r="E111" s="14">
        <v>36177</v>
      </c>
      <c r="F111" s="14">
        <v>36162</v>
      </c>
      <c r="G111">
        <v>3</v>
      </c>
      <c r="H111">
        <v>34.880000000000003</v>
      </c>
      <c r="I111" t="s">
        <v>427</v>
      </c>
      <c r="J111" t="s">
        <v>429</v>
      </c>
      <c r="K111" t="s">
        <v>430</v>
      </c>
      <c r="L111" t="s">
        <v>431</v>
      </c>
      <c r="M111" t="s">
        <v>432</v>
      </c>
      <c r="N111" t="s">
        <v>324</v>
      </c>
      <c r="O111">
        <v>1360</v>
      </c>
    </row>
    <row r="112" spans="1:15">
      <c r="A112">
        <v>10358</v>
      </c>
      <c r="B112" t="s">
        <v>385</v>
      </c>
      <c r="C112">
        <v>5</v>
      </c>
      <c r="D112" s="14">
        <v>36150</v>
      </c>
      <c r="E112" s="14">
        <v>36178</v>
      </c>
      <c r="F112" s="14">
        <v>36157</v>
      </c>
      <c r="G112">
        <v>1</v>
      </c>
      <c r="H112">
        <v>19.64</v>
      </c>
      <c r="I112" t="s">
        <v>386</v>
      </c>
      <c r="J112" t="s">
        <v>388</v>
      </c>
      <c r="K112" t="s">
        <v>389</v>
      </c>
      <c r="M112" t="s">
        <v>390</v>
      </c>
      <c r="N112" t="s">
        <v>41</v>
      </c>
      <c r="O112">
        <v>452</v>
      </c>
    </row>
    <row r="113" spans="1:15">
      <c r="A113">
        <v>10359</v>
      </c>
      <c r="B113" t="s">
        <v>625</v>
      </c>
      <c r="C113">
        <v>5</v>
      </c>
      <c r="D113" s="14">
        <v>36151</v>
      </c>
      <c r="E113" s="14">
        <v>36179</v>
      </c>
      <c r="F113" s="14">
        <v>36156</v>
      </c>
      <c r="G113">
        <v>3</v>
      </c>
      <c r="H113">
        <v>288.43</v>
      </c>
      <c r="I113" t="s">
        <v>626</v>
      </c>
      <c r="J113" t="s">
        <v>628</v>
      </c>
      <c r="K113" t="s">
        <v>87</v>
      </c>
      <c r="M113" t="s">
        <v>629</v>
      </c>
      <c r="N113" t="s">
        <v>89</v>
      </c>
      <c r="O113">
        <v>3654.4</v>
      </c>
    </row>
    <row r="114" spans="1:15">
      <c r="A114">
        <v>10360</v>
      </c>
      <c r="B114" t="s">
        <v>110</v>
      </c>
      <c r="C114">
        <v>4</v>
      </c>
      <c r="D114" s="14">
        <v>36152</v>
      </c>
      <c r="E114" s="14">
        <v>36180</v>
      </c>
      <c r="F114" s="14">
        <v>36162</v>
      </c>
      <c r="G114">
        <v>3</v>
      </c>
      <c r="H114">
        <v>131.69999999999999</v>
      </c>
      <c r="I114" t="s">
        <v>111</v>
      </c>
      <c r="J114" t="s">
        <v>114</v>
      </c>
      <c r="K114" t="s">
        <v>115</v>
      </c>
      <c r="M114" t="s">
        <v>116</v>
      </c>
      <c r="N114" t="s">
        <v>41</v>
      </c>
      <c r="O114">
        <v>7390.2</v>
      </c>
    </row>
    <row r="115" spans="1:15">
      <c r="A115">
        <v>10361</v>
      </c>
      <c r="B115" t="s">
        <v>557</v>
      </c>
      <c r="C115">
        <v>1</v>
      </c>
      <c r="D115" s="14">
        <v>36152</v>
      </c>
      <c r="E115" s="14">
        <v>36180</v>
      </c>
      <c r="F115" s="14">
        <v>36163</v>
      </c>
      <c r="G115">
        <v>2</v>
      </c>
      <c r="H115">
        <v>183.17</v>
      </c>
      <c r="I115" t="s">
        <v>558</v>
      </c>
      <c r="J115" t="s">
        <v>560</v>
      </c>
      <c r="K115" t="s">
        <v>561</v>
      </c>
      <c r="M115" t="s">
        <v>562</v>
      </c>
      <c r="N115" t="s">
        <v>24</v>
      </c>
      <c r="O115">
        <v>2273.6</v>
      </c>
    </row>
    <row r="116" spans="1:15">
      <c r="A116">
        <v>10362</v>
      </c>
      <c r="B116" t="s">
        <v>127</v>
      </c>
      <c r="C116">
        <v>3</v>
      </c>
      <c r="D116" s="14">
        <v>36155</v>
      </c>
      <c r="E116" s="14">
        <v>36183</v>
      </c>
      <c r="F116" s="14">
        <v>36158</v>
      </c>
      <c r="G116">
        <v>1</v>
      </c>
      <c r="H116">
        <v>96.04</v>
      </c>
      <c r="I116" t="s">
        <v>128</v>
      </c>
      <c r="J116" t="s">
        <v>130</v>
      </c>
      <c r="K116" t="s">
        <v>131</v>
      </c>
      <c r="M116" t="s">
        <v>132</v>
      </c>
      <c r="N116" t="s">
        <v>41</v>
      </c>
      <c r="O116">
        <v>1549.6</v>
      </c>
    </row>
    <row r="117" spans="1:15">
      <c r="A117">
        <v>10363</v>
      </c>
      <c r="B117" t="s">
        <v>193</v>
      </c>
      <c r="C117">
        <v>4</v>
      </c>
      <c r="D117" s="14">
        <v>36156</v>
      </c>
      <c r="E117" s="14">
        <v>36184</v>
      </c>
      <c r="F117" s="14">
        <v>36164</v>
      </c>
      <c r="G117">
        <v>3</v>
      </c>
      <c r="H117">
        <v>30.54</v>
      </c>
      <c r="I117" t="s">
        <v>194</v>
      </c>
      <c r="J117" t="s">
        <v>196</v>
      </c>
      <c r="K117" t="s">
        <v>197</v>
      </c>
      <c r="M117" t="s">
        <v>198</v>
      </c>
      <c r="N117" t="s">
        <v>24</v>
      </c>
      <c r="O117">
        <v>447.2</v>
      </c>
    </row>
    <row r="118" spans="1:15">
      <c r="A118">
        <v>10364</v>
      </c>
      <c r="B118" t="s">
        <v>209</v>
      </c>
      <c r="C118">
        <v>1</v>
      </c>
      <c r="D118" s="14">
        <v>36156</v>
      </c>
      <c r="E118" s="14">
        <v>36198</v>
      </c>
      <c r="F118" s="14">
        <v>36164</v>
      </c>
      <c r="G118">
        <v>1</v>
      </c>
      <c r="H118">
        <v>71.97</v>
      </c>
      <c r="I118" t="s">
        <v>210</v>
      </c>
      <c r="J118" t="s">
        <v>212</v>
      </c>
      <c r="K118" t="s">
        <v>87</v>
      </c>
      <c r="M118" t="s">
        <v>213</v>
      </c>
      <c r="N118" t="s">
        <v>89</v>
      </c>
      <c r="O118">
        <v>950</v>
      </c>
    </row>
    <row r="119" spans="1:15">
      <c r="A119">
        <v>10365</v>
      </c>
      <c r="B119" t="s">
        <v>77</v>
      </c>
      <c r="C119">
        <v>3</v>
      </c>
      <c r="D119" s="14">
        <v>36157</v>
      </c>
      <c r="E119" s="14">
        <v>36185</v>
      </c>
      <c r="F119" s="14">
        <v>36162</v>
      </c>
      <c r="G119">
        <v>2</v>
      </c>
      <c r="H119">
        <v>22</v>
      </c>
      <c r="I119" t="s">
        <v>78</v>
      </c>
      <c r="J119" t="s">
        <v>80</v>
      </c>
      <c r="K119" t="s">
        <v>72</v>
      </c>
      <c r="M119" t="s">
        <v>81</v>
      </c>
      <c r="N119" t="s">
        <v>74</v>
      </c>
      <c r="O119">
        <v>403.2</v>
      </c>
    </row>
    <row r="120" spans="1:15">
      <c r="A120">
        <v>10366</v>
      </c>
      <c r="B120" t="s">
        <v>286</v>
      </c>
      <c r="C120">
        <v>8</v>
      </c>
      <c r="D120" s="14">
        <v>36158</v>
      </c>
      <c r="E120" s="14">
        <v>36200</v>
      </c>
      <c r="F120" s="14">
        <v>36190</v>
      </c>
      <c r="G120">
        <v>2</v>
      </c>
      <c r="H120">
        <v>10.14</v>
      </c>
      <c r="I120" t="s">
        <v>803</v>
      </c>
      <c r="J120" t="s">
        <v>289</v>
      </c>
      <c r="K120" t="s">
        <v>290</v>
      </c>
      <c r="M120" t="s">
        <v>804</v>
      </c>
      <c r="N120" t="s">
        <v>46</v>
      </c>
      <c r="O120">
        <v>136</v>
      </c>
    </row>
    <row r="121" spans="1:15">
      <c r="A121">
        <v>10367</v>
      </c>
      <c r="B121" t="s">
        <v>708</v>
      </c>
      <c r="C121">
        <v>7</v>
      </c>
      <c r="D121" s="14">
        <v>36158</v>
      </c>
      <c r="E121" s="14">
        <v>36186</v>
      </c>
      <c r="F121" s="14">
        <v>36162</v>
      </c>
      <c r="G121">
        <v>3</v>
      </c>
      <c r="H121">
        <v>13.55</v>
      </c>
      <c r="I121" t="s">
        <v>709</v>
      </c>
      <c r="J121" t="s">
        <v>711</v>
      </c>
      <c r="K121" t="s">
        <v>712</v>
      </c>
      <c r="M121" t="s">
        <v>713</v>
      </c>
      <c r="N121" t="s">
        <v>638</v>
      </c>
      <c r="O121">
        <v>834.2</v>
      </c>
    </row>
    <row r="122" spans="1:15">
      <c r="A122">
        <v>10368</v>
      </c>
      <c r="B122" t="s">
        <v>216</v>
      </c>
      <c r="C122">
        <v>2</v>
      </c>
      <c r="D122" s="14">
        <v>36159</v>
      </c>
      <c r="E122" s="14">
        <v>36187</v>
      </c>
      <c r="F122" s="14">
        <v>36162</v>
      </c>
      <c r="G122">
        <v>2</v>
      </c>
      <c r="H122">
        <v>101.95</v>
      </c>
      <c r="I122" t="s">
        <v>217</v>
      </c>
      <c r="J122" t="s">
        <v>220</v>
      </c>
      <c r="K122" t="s">
        <v>221</v>
      </c>
      <c r="M122" t="s">
        <v>222</v>
      </c>
      <c r="N122" t="s">
        <v>28</v>
      </c>
      <c r="O122">
        <v>1834.2</v>
      </c>
    </row>
    <row r="123" spans="1:15">
      <c r="A123">
        <v>10369</v>
      </c>
      <c r="B123" t="s">
        <v>648</v>
      </c>
      <c r="C123">
        <v>8</v>
      </c>
      <c r="D123" s="14">
        <v>36162</v>
      </c>
      <c r="E123" s="14">
        <v>36190</v>
      </c>
      <c r="F123" s="14">
        <v>36169</v>
      </c>
      <c r="G123">
        <v>2</v>
      </c>
      <c r="H123">
        <v>195.68</v>
      </c>
      <c r="I123" t="s">
        <v>649</v>
      </c>
      <c r="J123" t="s">
        <v>651</v>
      </c>
      <c r="K123" t="s">
        <v>652</v>
      </c>
      <c r="L123" t="s">
        <v>653</v>
      </c>
      <c r="M123" t="s">
        <v>654</v>
      </c>
      <c r="N123" t="s">
        <v>315</v>
      </c>
      <c r="O123">
        <v>2527.1999999999998</v>
      </c>
    </row>
    <row r="124" spans="1:15">
      <c r="A124">
        <v>10370</v>
      </c>
      <c r="B124" t="s">
        <v>169</v>
      </c>
      <c r="C124">
        <v>6</v>
      </c>
      <c r="D124" s="14">
        <v>36163</v>
      </c>
      <c r="E124" s="14">
        <v>36191</v>
      </c>
      <c r="F124" s="14">
        <v>36187</v>
      </c>
      <c r="G124">
        <v>2</v>
      </c>
      <c r="H124">
        <v>1.17</v>
      </c>
      <c r="I124" t="s">
        <v>170</v>
      </c>
      <c r="J124" t="s">
        <v>794</v>
      </c>
      <c r="K124" t="s">
        <v>173</v>
      </c>
      <c r="M124" t="s">
        <v>174</v>
      </c>
      <c r="N124" t="s">
        <v>27</v>
      </c>
      <c r="O124">
        <v>1174</v>
      </c>
    </row>
    <row r="125" spans="1:15">
      <c r="A125">
        <v>10371</v>
      </c>
      <c r="B125" t="s">
        <v>385</v>
      </c>
      <c r="C125">
        <v>1</v>
      </c>
      <c r="D125" s="14">
        <v>36163</v>
      </c>
      <c r="E125" s="14">
        <v>36191</v>
      </c>
      <c r="F125" s="14">
        <v>36184</v>
      </c>
      <c r="G125">
        <v>1</v>
      </c>
      <c r="H125">
        <v>0.45</v>
      </c>
      <c r="I125" t="s">
        <v>386</v>
      </c>
      <c r="J125" t="s">
        <v>388</v>
      </c>
      <c r="K125" t="s">
        <v>389</v>
      </c>
      <c r="M125" t="s">
        <v>390</v>
      </c>
      <c r="N125" t="s">
        <v>41</v>
      </c>
      <c r="O125">
        <v>91.2</v>
      </c>
    </row>
    <row r="126" spans="1:15">
      <c r="A126">
        <v>10372</v>
      </c>
      <c r="B126" t="s">
        <v>551</v>
      </c>
      <c r="C126">
        <v>5</v>
      </c>
      <c r="D126" s="14">
        <v>36164</v>
      </c>
      <c r="E126" s="14">
        <v>36192</v>
      </c>
      <c r="F126" s="14">
        <v>36169</v>
      </c>
      <c r="G126">
        <v>2</v>
      </c>
      <c r="H126">
        <v>890.78</v>
      </c>
      <c r="I126" t="s">
        <v>552</v>
      </c>
      <c r="J126" t="s">
        <v>554</v>
      </c>
      <c r="K126" t="s">
        <v>181</v>
      </c>
      <c r="L126" t="s">
        <v>182</v>
      </c>
      <c r="M126" t="s">
        <v>555</v>
      </c>
      <c r="N126" t="s">
        <v>184</v>
      </c>
      <c r="O126">
        <v>12281.2</v>
      </c>
    </row>
    <row r="127" spans="1:15">
      <c r="A127">
        <v>10373</v>
      </c>
      <c r="B127" t="s">
        <v>353</v>
      </c>
      <c r="C127">
        <v>4</v>
      </c>
      <c r="D127" s="14">
        <v>36165</v>
      </c>
      <c r="E127" s="14">
        <v>36193</v>
      </c>
      <c r="F127" s="14">
        <v>36171</v>
      </c>
      <c r="G127">
        <v>3</v>
      </c>
      <c r="H127">
        <v>124.12</v>
      </c>
      <c r="I127" t="s">
        <v>354</v>
      </c>
      <c r="J127" t="s">
        <v>356</v>
      </c>
      <c r="K127" t="s">
        <v>357</v>
      </c>
      <c r="L127" t="s">
        <v>358</v>
      </c>
      <c r="N127" t="s">
        <v>359</v>
      </c>
      <c r="O127">
        <v>1708</v>
      </c>
    </row>
    <row r="128" spans="1:15">
      <c r="A128">
        <v>10374</v>
      </c>
      <c r="B128" t="s">
        <v>771</v>
      </c>
      <c r="C128">
        <v>1</v>
      </c>
      <c r="D128" s="14">
        <v>36165</v>
      </c>
      <c r="E128" s="14">
        <v>36193</v>
      </c>
      <c r="F128" s="14">
        <v>36169</v>
      </c>
      <c r="G128">
        <v>3</v>
      </c>
      <c r="H128">
        <v>3.94</v>
      </c>
      <c r="I128" t="s">
        <v>805</v>
      </c>
      <c r="J128" t="s">
        <v>774</v>
      </c>
      <c r="K128" t="s">
        <v>775</v>
      </c>
      <c r="M128" t="s">
        <v>776</v>
      </c>
      <c r="N128" t="s">
        <v>777</v>
      </c>
      <c r="O128">
        <v>459</v>
      </c>
    </row>
    <row r="129" spans="1:15">
      <c r="A129">
        <v>10375</v>
      </c>
      <c r="B129" t="s">
        <v>345</v>
      </c>
      <c r="C129">
        <v>3</v>
      </c>
      <c r="D129" s="14">
        <v>36166</v>
      </c>
      <c r="E129" s="14">
        <v>36194</v>
      </c>
      <c r="F129" s="14">
        <v>36169</v>
      </c>
      <c r="G129">
        <v>2</v>
      </c>
      <c r="H129">
        <v>20.12</v>
      </c>
      <c r="I129" t="s">
        <v>346</v>
      </c>
      <c r="J129" t="s">
        <v>348</v>
      </c>
      <c r="K129" t="s">
        <v>349</v>
      </c>
      <c r="L129" t="s">
        <v>313</v>
      </c>
      <c r="M129" t="s">
        <v>350</v>
      </c>
      <c r="N129" t="s">
        <v>315</v>
      </c>
      <c r="O129">
        <v>338</v>
      </c>
    </row>
    <row r="130" spans="1:15">
      <c r="A130">
        <v>10376</v>
      </c>
      <c r="B130" t="s">
        <v>469</v>
      </c>
      <c r="C130">
        <v>1</v>
      </c>
      <c r="D130" s="14">
        <v>36169</v>
      </c>
      <c r="E130" s="14">
        <v>36197</v>
      </c>
      <c r="F130" s="14">
        <v>36173</v>
      </c>
      <c r="G130">
        <v>2</v>
      </c>
      <c r="H130">
        <v>20.39</v>
      </c>
      <c r="I130" t="s">
        <v>470</v>
      </c>
      <c r="J130" t="s">
        <v>472</v>
      </c>
      <c r="K130" t="s">
        <v>473</v>
      </c>
      <c r="L130" t="s">
        <v>474</v>
      </c>
      <c r="M130" t="s">
        <v>475</v>
      </c>
      <c r="N130" t="s">
        <v>143</v>
      </c>
      <c r="O130">
        <v>420</v>
      </c>
    </row>
    <row r="131" spans="1:15">
      <c r="A131">
        <v>10377</v>
      </c>
      <c r="B131" t="s">
        <v>625</v>
      </c>
      <c r="C131">
        <v>1</v>
      </c>
      <c r="D131" s="14">
        <v>36169</v>
      </c>
      <c r="E131" s="14">
        <v>36197</v>
      </c>
      <c r="F131" s="14">
        <v>36173</v>
      </c>
      <c r="G131">
        <v>3</v>
      </c>
      <c r="H131">
        <v>22.21</v>
      </c>
      <c r="I131" t="s">
        <v>626</v>
      </c>
      <c r="J131" t="s">
        <v>628</v>
      </c>
      <c r="K131" t="s">
        <v>87</v>
      </c>
      <c r="M131" t="s">
        <v>629</v>
      </c>
      <c r="N131" t="s">
        <v>89</v>
      </c>
      <c r="O131">
        <v>1016</v>
      </c>
    </row>
    <row r="132" spans="1:15">
      <c r="A132">
        <v>10378</v>
      </c>
      <c r="B132" t="s">
        <v>248</v>
      </c>
      <c r="C132">
        <v>5</v>
      </c>
      <c r="D132" s="14">
        <v>36170</v>
      </c>
      <c r="E132" s="14">
        <v>36198</v>
      </c>
      <c r="F132" s="14">
        <v>36179</v>
      </c>
      <c r="G132">
        <v>3</v>
      </c>
      <c r="H132">
        <v>5.44</v>
      </c>
      <c r="I132" t="s">
        <v>249</v>
      </c>
      <c r="J132" t="s">
        <v>251</v>
      </c>
      <c r="K132" t="s">
        <v>252</v>
      </c>
      <c r="M132" t="s">
        <v>253</v>
      </c>
      <c r="N132" t="s">
        <v>99</v>
      </c>
      <c r="O132">
        <v>103.2</v>
      </c>
    </row>
    <row r="133" spans="1:15">
      <c r="A133">
        <v>10379</v>
      </c>
      <c r="B133" t="s">
        <v>544</v>
      </c>
      <c r="C133">
        <v>2</v>
      </c>
      <c r="D133" s="14">
        <v>36171</v>
      </c>
      <c r="E133" s="14">
        <v>36199</v>
      </c>
      <c r="F133" s="14">
        <v>36173</v>
      </c>
      <c r="G133">
        <v>1</v>
      </c>
      <c r="H133">
        <v>45.03</v>
      </c>
      <c r="I133" t="s">
        <v>545</v>
      </c>
      <c r="J133" t="s">
        <v>547</v>
      </c>
      <c r="K133" t="s">
        <v>331</v>
      </c>
      <c r="L133" t="s">
        <v>332</v>
      </c>
      <c r="M133" t="s">
        <v>548</v>
      </c>
      <c r="N133" t="s">
        <v>184</v>
      </c>
      <c r="O133">
        <v>959.2</v>
      </c>
    </row>
    <row r="134" spans="1:15">
      <c r="A134">
        <v>10380</v>
      </c>
      <c r="B134" t="s">
        <v>353</v>
      </c>
      <c r="C134">
        <v>8</v>
      </c>
      <c r="D134" s="14">
        <v>36172</v>
      </c>
      <c r="E134" s="14">
        <v>36200</v>
      </c>
      <c r="F134" s="14">
        <v>36207</v>
      </c>
      <c r="G134">
        <v>3</v>
      </c>
      <c r="H134">
        <v>35.03</v>
      </c>
      <c r="I134" t="s">
        <v>354</v>
      </c>
      <c r="J134" t="s">
        <v>356</v>
      </c>
      <c r="K134" t="s">
        <v>357</v>
      </c>
      <c r="L134" t="s">
        <v>358</v>
      </c>
      <c r="N134" t="s">
        <v>359</v>
      </c>
      <c r="O134">
        <v>1419.8</v>
      </c>
    </row>
    <row r="135" spans="1:15">
      <c r="A135">
        <v>10381</v>
      </c>
      <c r="B135" t="s">
        <v>426</v>
      </c>
      <c r="C135">
        <v>3</v>
      </c>
      <c r="D135" s="14">
        <v>36172</v>
      </c>
      <c r="E135" s="14">
        <v>36200</v>
      </c>
      <c r="F135" s="14">
        <v>36173</v>
      </c>
      <c r="G135">
        <v>3</v>
      </c>
      <c r="H135">
        <v>7.99</v>
      </c>
      <c r="I135" t="s">
        <v>427</v>
      </c>
      <c r="J135" t="s">
        <v>429</v>
      </c>
      <c r="K135" t="s">
        <v>430</v>
      </c>
      <c r="L135" t="s">
        <v>431</v>
      </c>
      <c r="M135" t="s">
        <v>432</v>
      </c>
      <c r="N135" t="s">
        <v>324</v>
      </c>
      <c r="O135">
        <v>112</v>
      </c>
    </row>
    <row r="136" spans="1:15">
      <c r="A136">
        <v>10382</v>
      </c>
      <c r="B136" t="s">
        <v>216</v>
      </c>
      <c r="C136">
        <v>4</v>
      </c>
      <c r="D136" s="14">
        <v>36173</v>
      </c>
      <c r="E136" s="14">
        <v>36201</v>
      </c>
      <c r="F136" s="14">
        <v>36176</v>
      </c>
      <c r="G136">
        <v>1</v>
      </c>
      <c r="H136">
        <v>94.77</v>
      </c>
      <c r="I136" t="s">
        <v>217</v>
      </c>
      <c r="J136" t="s">
        <v>220</v>
      </c>
      <c r="K136" t="s">
        <v>221</v>
      </c>
      <c r="M136" t="s">
        <v>222</v>
      </c>
      <c r="N136" t="s">
        <v>28</v>
      </c>
      <c r="O136">
        <v>2900</v>
      </c>
    </row>
    <row r="137" spans="1:15">
      <c r="A137">
        <v>10383</v>
      </c>
      <c r="B137" t="s">
        <v>83</v>
      </c>
      <c r="C137">
        <v>8</v>
      </c>
      <c r="D137" s="14">
        <v>36176</v>
      </c>
      <c r="E137" s="14">
        <v>36204</v>
      </c>
      <c r="F137" s="14">
        <v>36178</v>
      </c>
      <c r="G137">
        <v>3</v>
      </c>
      <c r="H137">
        <v>34.24</v>
      </c>
      <c r="I137" t="s">
        <v>84</v>
      </c>
      <c r="J137" t="s">
        <v>799</v>
      </c>
      <c r="K137" t="s">
        <v>800</v>
      </c>
      <c r="L137" t="s">
        <v>801</v>
      </c>
      <c r="M137" t="s">
        <v>802</v>
      </c>
      <c r="N137" t="s">
        <v>89</v>
      </c>
      <c r="O137">
        <v>899</v>
      </c>
    </row>
    <row r="138" spans="1:15">
      <c r="A138">
        <v>10384</v>
      </c>
      <c r="B138" t="s">
        <v>92</v>
      </c>
      <c r="C138">
        <v>3</v>
      </c>
      <c r="D138" s="14">
        <v>36176</v>
      </c>
      <c r="E138" s="14">
        <v>36204</v>
      </c>
      <c r="F138" s="14">
        <v>36180</v>
      </c>
      <c r="G138">
        <v>3</v>
      </c>
      <c r="H138">
        <v>168.64</v>
      </c>
      <c r="I138" t="s">
        <v>93</v>
      </c>
      <c r="J138" t="s">
        <v>96</v>
      </c>
      <c r="K138" t="s">
        <v>97</v>
      </c>
      <c r="M138" t="s">
        <v>98</v>
      </c>
      <c r="N138" t="s">
        <v>99</v>
      </c>
      <c r="O138">
        <v>2222.4</v>
      </c>
    </row>
    <row r="139" spans="1:15">
      <c r="A139">
        <v>10385</v>
      </c>
      <c r="B139" t="s">
        <v>648</v>
      </c>
      <c r="C139">
        <v>1</v>
      </c>
      <c r="D139" s="14">
        <v>36177</v>
      </c>
      <c r="E139" s="14">
        <v>36205</v>
      </c>
      <c r="F139" s="14">
        <v>36183</v>
      </c>
      <c r="G139">
        <v>2</v>
      </c>
      <c r="H139">
        <v>30.96</v>
      </c>
      <c r="I139" t="s">
        <v>649</v>
      </c>
      <c r="J139" t="s">
        <v>651</v>
      </c>
      <c r="K139" t="s">
        <v>652</v>
      </c>
      <c r="L139" t="s">
        <v>653</v>
      </c>
      <c r="M139" t="s">
        <v>654</v>
      </c>
      <c r="N139" t="s">
        <v>315</v>
      </c>
      <c r="O139">
        <v>864</v>
      </c>
    </row>
    <row r="140" spans="1:15">
      <c r="A140">
        <v>10386</v>
      </c>
      <c r="B140" t="s">
        <v>225</v>
      </c>
      <c r="C140">
        <v>9</v>
      </c>
      <c r="D140" s="14">
        <v>36178</v>
      </c>
      <c r="E140" s="14">
        <v>36192</v>
      </c>
      <c r="F140" s="14">
        <v>36185</v>
      </c>
      <c r="G140">
        <v>3</v>
      </c>
      <c r="H140">
        <v>13.99</v>
      </c>
      <c r="I140" t="s">
        <v>226</v>
      </c>
      <c r="J140" t="s">
        <v>229</v>
      </c>
      <c r="K140" t="s">
        <v>181</v>
      </c>
      <c r="L140" t="s">
        <v>182</v>
      </c>
      <c r="M140" t="s">
        <v>230</v>
      </c>
      <c r="N140" t="s">
        <v>184</v>
      </c>
      <c r="O140">
        <v>166</v>
      </c>
    </row>
    <row r="141" spans="1:15">
      <c r="A141">
        <v>10387</v>
      </c>
      <c r="B141" t="s">
        <v>608</v>
      </c>
      <c r="C141">
        <v>1</v>
      </c>
      <c r="D141" s="14">
        <v>36178</v>
      </c>
      <c r="E141" s="14">
        <v>36206</v>
      </c>
      <c r="F141" s="14">
        <v>36180</v>
      </c>
      <c r="G141">
        <v>2</v>
      </c>
      <c r="H141">
        <v>93.63</v>
      </c>
      <c r="I141" t="s">
        <v>609</v>
      </c>
      <c r="J141" t="s">
        <v>611</v>
      </c>
      <c r="K141" t="s">
        <v>612</v>
      </c>
      <c r="M141" t="s">
        <v>613</v>
      </c>
      <c r="N141" t="s">
        <v>614</v>
      </c>
      <c r="O141">
        <v>1058.4000000000001</v>
      </c>
    </row>
    <row r="142" spans="1:15">
      <c r="A142">
        <v>10388</v>
      </c>
      <c r="B142" t="s">
        <v>625</v>
      </c>
      <c r="C142">
        <v>2</v>
      </c>
      <c r="D142" s="14">
        <v>36179</v>
      </c>
      <c r="E142" s="14">
        <v>36207</v>
      </c>
      <c r="F142" s="14">
        <v>36180</v>
      </c>
      <c r="G142">
        <v>1</v>
      </c>
      <c r="H142">
        <v>34.86</v>
      </c>
      <c r="I142" t="s">
        <v>626</v>
      </c>
      <c r="J142" t="s">
        <v>628</v>
      </c>
      <c r="K142" t="s">
        <v>87</v>
      </c>
      <c r="M142" t="s">
        <v>629</v>
      </c>
      <c r="N142" t="s">
        <v>89</v>
      </c>
      <c r="O142">
        <v>1274</v>
      </c>
    </row>
    <row r="143" spans="1:15">
      <c r="A143">
        <v>10389</v>
      </c>
      <c r="B143" t="s">
        <v>135</v>
      </c>
      <c r="C143">
        <v>4</v>
      </c>
      <c r="D143" s="14">
        <v>36180</v>
      </c>
      <c r="E143" s="14">
        <v>36208</v>
      </c>
      <c r="F143" s="14">
        <v>36184</v>
      </c>
      <c r="G143">
        <v>2</v>
      </c>
      <c r="H143">
        <v>47.42</v>
      </c>
      <c r="I143" t="s">
        <v>136</v>
      </c>
      <c r="J143" t="s">
        <v>139</v>
      </c>
      <c r="K143" t="s">
        <v>140</v>
      </c>
      <c r="L143" t="s">
        <v>141</v>
      </c>
      <c r="M143" t="s">
        <v>142</v>
      </c>
      <c r="N143" t="s">
        <v>143</v>
      </c>
      <c r="O143">
        <v>1832.8</v>
      </c>
    </row>
    <row r="144" spans="1:15">
      <c r="A144">
        <v>10390</v>
      </c>
      <c r="B144" t="s">
        <v>216</v>
      </c>
      <c r="C144">
        <v>6</v>
      </c>
      <c r="D144" s="14">
        <v>36183</v>
      </c>
      <c r="E144" s="14">
        <v>36211</v>
      </c>
      <c r="F144" s="14">
        <v>36186</v>
      </c>
      <c r="G144">
        <v>1</v>
      </c>
      <c r="H144">
        <v>126.38</v>
      </c>
      <c r="I144" t="s">
        <v>217</v>
      </c>
      <c r="J144" t="s">
        <v>220</v>
      </c>
      <c r="K144" t="s">
        <v>221</v>
      </c>
      <c r="M144" t="s">
        <v>222</v>
      </c>
      <c r="N144" t="s">
        <v>28</v>
      </c>
      <c r="O144">
        <v>2275.1999999999998</v>
      </c>
    </row>
    <row r="145" spans="1:15">
      <c r="A145">
        <v>10391</v>
      </c>
      <c r="B145" t="s">
        <v>193</v>
      </c>
      <c r="C145">
        <v>3</v>
      </c>
      <c r="D145" s="14">
        <v>36183</v>
      </c>
      <c r="E145" s="14">
        <v>36211</v>
      </c>
      <c r="F145" s="14">
        <v>36191</v>
      </c>
      <c r="G145">
        <v>3</v>
      </c>
      <c r="H145">
        <v>5.45</v>
      </c>
      <c r="I145" t="s">
        <v>194</v>
      </c>
      <c r="J145" t="s">
        <v>196</v>
      </c>
      <c r="K145" t="s">
        <v>197</v>
      </c>
      <c r="M145" t="s">
        <v>198</v>
      </c>
      <c r="N145" t="s">
        <v>24</v>
      </c>
      <c r="O145">
        <v>86.4</v>
      </c>
    </row>
    <row r="146" spans="1:15">
      <c r="A146">
        <v>10392</v>
      </c>
      <c r="B146" t="s">
        <v>530</v>
      </c>
      <c r="C146">
        <v>2</v>
      </c>
      <c r="D146" s="14">
        <v>36184</v>
      </c>
      <c r="E146" s="14">
        <v>36212</v>
      </c>
      <c r="F146" s="14">
        <v>36192</v>
      </c>
      <c r="G146">
        <v>3</v>
      </c>
      <c r="H146">
        <v>122.46</v>
      </c>
      <c r="I146" t="s">
        <v>531</v>
      </c>
      <c r="J146" t="s">
        <v>533</v>
      </c>
      <c r="K146" t="s">
        <v>534</v>
      </c>
      <c r="M146" t="s">
        <v>535</v>
      </c>
      <c r="N146" t="s">
        <v>28</v>
      </c>
      <c r="O146">
        <v>1440</v>
      </c>
    </row>
    <row r="147" spans="1:15">
      <c r="A147">
        <v>10393</v>
      </c>
      <c r="B147" t="s">
        <v>617</v>
      </c>
      <c r="C147">
        <v>1</v>
      </c>
      <c r="D147" s="14">
        <v>36185</v>
      </c>
      <c r="E147" s="14">
        <v>36213</v>
      </c>
      <c r="F147" s="14">
        <v>36194</v>
      </c>
      <c r="G147">
        <v>3</v>
      </c>
      <c r="H147">
        <v>126.56</v>
      </c>
      <c r="I147" t="s">
        <v>618</v>
      </c>
      <c r="J147" t="s">
        <v>620</v>
      </c>
      <c r="K147" t="s">
        <v>621</v>
      </c>
      <c r="L147" t="s">
        <v>622</v>
      </c>
      <c r="M147" t="s">
        <v>623</v>
      </c>
      <c r="N147" t="s">
        <v>315</v>
      </c>
      <c r="O147">
        <v>3302.6</v>
      </c>
    </row>
    <row r="148" spans="1:15">
      <c r="A148">
        <v>10394</v>
      </c>
      <c r="B148" t="s">
        <v>345</v>
      </c>
      <c r="C148">
        <v>1</v>
      </c>
      <c r="D148" s="14">
        <v>36185</v>
      </c>
      <c r="E148" s="14">
        <v>36213</v>
      </c>
      <c r="F148" s="14">
        <v>36194</v>
      </c>
      <c r="G148">
        <v>3</v>
      </c>
      <c r="H148">
        <v>30.34</v>
      </c>
      <c r="I148" t="s">
        <v>346</v>
      </c>
      <c r="J148" t="s">
        <v>348</v>
      </c>
      <c r="K148" t="s">
        <v>349</v>
      </c>
      <c r="L148" t="s">
        <v>313</v>
      </c>
      <c r="M148" t="s">
        <v>350</v>
      </c>
      <c r="N148" t="s">
        <v>315</v>
      </c>
      <c r="O148">
        <v>442</v>
      </c>
    </row>
    <row r="149" spans="1:15">
      <c r="A149">
        <v>10395</v>
      </c>
      <c r="B149" t="s">
        <v>336</v>
      </c>
      <c r="C149">
        <v>6</v>
      </c>
      <c r="D149" s="14">
        <v>36186</v>
      </c>
      <c r="E149" s="14">
        <v>36214</v>
      </c>
      <c r="F149" s="14">
        <v>36194</v>
      </c>
      <c r="G149">
        <v>1</v>
      </c>
      <c r="H149">
        <v>184.41</v>
      </c>
      <c r="I149" t="s">
        <v>337</v>
      </c>
      <c r="J149" t="s">
        <v>339</v>
      </c>
      <c r="K149" t="s">
        <v>340</v>
      </c>
      <c r="L149" t="s">
        <v>341</v>
      </c>
      <c r="M149" t="s">
        <v>342</v>
      </c>
      <c r="N149" t="s">
        <v>324</v>
      </c>
      <c r="O149">
        <v>2333.1999999999998</v>
      </c>
    </row>
    <row r="150" spans="1:15">
      <c r="A150">
        <v>10396</v>
      </c>
      <c r="B150" t="s">
        <v>255</v>
      </c>
      <c r="C150">
        <v>1</v>
      </c>
      <c r="D150" s="14">
        <v>36187</v>
      </c>
      <c r="E150" s="14">
        <v>36201</v>
      </c>
      <c r="F150" s="14">
        <v>36197</v>
      </c>
      <c r="G150">
        <v>3</v>
      </c>
      <c r="H150">
        <v>135.35</v>
      </c>
      <c r="I150" t="s">
        <v>256</v>
      </c>
      <c r="J150" t="s">
        <v>258</v>
      </c>
      <c r="K150" t="s">
        <v>259</v>
      </c>
      <c r="M150" t="s">
        <v>260</v>
      </c>
      <c r="N150" t="s">
        <v>24</v>
      </c>
      <c r="O150">
        <v>1903.8</v>
      </c>
    </row>
    <row r="151" spans="1:15">
      <c r="A151">
        <v>10397</v>
      </c>
      <c r="B151" t="s">
        <v>538</v>
      </c>
      <c r="C151">
        <v>5</v>
      </c>
      <c r="D151" s="14">
        <v>36187</v>
      </c>
      <c r="E151" s="14">
        <v>36215</v>
      </c>
      <c r="F151" s="14">
        <v>36193</v>
      </c>
      <c r="G151">
        <v>1</v>
      </c>
      <c r="H151">
        <v>60.26</v>
      </c>
      <c r="I151" t="s">
        <v>539</v>
      </c>
      <c r="J151" t="s">
        <v>541</v>
      </c>
      <c r="K151" t="s">
        <v>281</v>
      </c>
      <c r="M151" t="s">
        <v>542</v>
      </c>
      <c r="N151" t="s">
        <v>283</v>
      </c>
      <c r="O151">
        <v>843.2</v>
      </c>
    </row>
    <row r="152" spans="1:15">
      <c r="A152">
        <v>10398</v>
      </c>
      <c r="B152" t="s">
        <v>617</v>
      </c>
      <c r="C152">
        <v>2</v>
      </c>
      <c r="D152" s="14">
        <v>36190</v>
      </c>
      <c r="E152" s="14">
        <v>36218</v>
      </c>
      <c r="F152" s="14">
        <v>36200</v>
      </c>
      <c r="G152">
        <v>3</v>
      </c>
      <c r="H152">
        <v>89.16</v>
      </c>
      <c r="I152" t="s">
        <v>618</v>
      </c>
      <c r="J152" t="s">
        <v>620</v>
      </c>
      <c r="K152" t="s">
        <v>621</v>
      </c>
      <c r="L152" t="s">
        <v>622</v>
      </c>
      <c r="M152" t="s">
        <v>623</v>
      </c>
      <c r="N152" t="s">
        <v>315</v>
      </c>
      <c r="O152">
        <v>2736</v>
      </c>
    </row>
    <row r="153" spans="1:15">
      <c r="A153">
        <v>10399</v>
      </c>
      <c r="B153" t="s">
        <v>708</v>
      </c>
      <c r="C153">
        <v>8</v>
      </c>
      <c r="D153" s="14">
        <v>36191</v>
      </c>
      <c r="E153" s="14">
        <v>36205</v>
      </c>
      <c r="F153" s="14">
        <v>36199</v>
      </c>
      <c r="G153">
        <v>3</v>
      </c>
      <c r="H153">
        <v>27.36</v>
      </c>
      <c r="I153" t="s">
        <v>709</v>
      </c>
      <c r="J153" t="s">
        <v>711</v>
      </c>
      <c r="K153" t="s">
        <v>712</v>
      </c>
      <c r="M153" t="s">
        <v>713</v>
      </c>
      <c r="N153" t="s">
        <v>638</v>
      </c>
      <c r="O153">
        <v>1765.6</v>
      </c>
    </row>
    <row r="154" spans="1:15">
      <c r="A154">
        <v>10400</v>
      </c>
      <c r="B154" t="s">
        <v>209</v>
      </c>
      <c r="C154">
        <v>1</v>
      </c>
      <c r="D154" s="14">
        <v>36192</v>
      </c>
      <c r="E154" s="14">
        <v>36220</v>
      </c>
      <c r="F154" s="14">
        <v>36207</v>
      </c>
      <c r="G154">
        <v>3</v>
      </c>
      <c r="H154">
        <v>83.93</v>
      </c>
      <c r="I154" t="s">
        <v>210</v>
      </c>
      <c r="J154" t="s">
        <v>212</v>
      </c>
      <c r="K154" t="s">
        <v>87</v>
      </c>
      <c r="M154" t="s">
        <v>213</v>
      </c>
      <c r="N154" t="s">
        <v>89</v>
      </c>
      <c r="O154">
        <v>3063</v>
      </c>
    </row>
    <row r="155" spans="1:15">
      <c r="A155">
        <v>10401</v>
      </c>
      <c r="B155" t="s">
        <v>570</v>
      </c>
      <c r="C155">
        <v>1</v>
      </c>
      <c r="D155" s="14">
        <v>36192</v>
      </c>
      <c r="E155" s="14">
        <v>36220</v>
      </c>
      <c r="F155" s="14">
        <v>36201</v>
      </c>
      <c r="G155">
        <v>1</v>
      </c>
      <c r="H155">
        <v>12.51</v>
      </c>
      <c r="I155" t="s">
        <v>571</v>
      </c>
      <c r="J155" t="s">
        <v>574</v>
      </c>
      <c r="K155" t="s">
        <v>575</v>
      </c>
      <c r="L155" t="s">
        <v>576</v>
      </c>
      <c r="M155" t="s">
        <v>577</v>
      </c>
      <c r="N155" t="s">
        <v>315</v>
      </c>
      <c r="O155">
        <v>3868.6</v>
      </c>
    </row>
    <row r="156" spans="1:15">
      <c r="A156">
        <v>10402</v>
      </c>
      <c r="B156" t="s">
        <v>216</v>
      </c>
      <c r="C156">
        <v>8</v>
      </c>
      <c r="D156" s="14">
        <v>36193</v>
      </c>
      <c r="E156" s="14">
        <v>36235</v>
      </c>
      <c r="F156" s="14">
        <v>36201</v>
      </c>
      <c r="G156">
        <v>2</v>
      </c>
      <c r="H156">
        <v>67.88</v>
      </c>
      <c r="I156" t="s">
        <v>217</v>
      </c>
      <c r="J156" t="s">
        <v>220</v>
      </c>
      <c r="K156" t="s">
        <v>221</v>
      </c>
      <c r="M156" t="s">
        <v>222</v>
      </c>
      <c r="N156" t="s">
        <v>28</v>
      </c>
      <c r="O156">
        <v>2713.5</v>
      </c>
    </row>
    <row r="157" spans="1:15">
      <c r="A157">
        <v>10403</v>
      </c>
      <c r="B157" t="s">
        <v>216</v>
      </c>
      <c r="C157">
        <v>4</v>
      </c>
      <c r="D157" s="14">
        <v>36194</v>
      </c>
      <c r="E157" s="14">
        <v>36222</v>
      </c>
      <c r="F157" s="14">
        <v>36200</v>
      </c>
      <c r="G157">
        <v>3</v>
      </c>
      <c r="H157">
        <v>73.790000000000006</v>
      </c>
      <c r="I157" t="s">
        <v>217</v>
      </c>
      <c r="J157" t="s">
        <v>220</v>
      </c>
      <c r="K157" t="s">
        <v>221</v>
      </c>
      <c r="M157" t="s">
        <v>222</v>
      </c>
      <c r="N157" t="s">
        <v>28</v>
      </c>
      <c r="O157">
        <v>1005.9</v>
      </c>
    </row>
    <row r="158" spans="1:15">
      <c r="A158">
        <v>10404</v>
      </c>
      <c r="B158" t="s">
        <v>452</v>
      </c>
      <c r="C158">
        <v>2</v>
      </c>
      <c r="D158" s="14">
        <v>36194</v>
      </c>
      <c r="E158" s="14">
        <v>36222</v>
      </c>
      <c r="F158" s="14">
        <v>36199</v>
      </c>
      <c r="G158">
        <v>1</v>
      </c>
      <c r="H158">
        <v>155.97</v>
      </c>
      <c r="I158" t="s">
        <v>453</v>
      </c>
      <c r="J158" t="s">
        <v>455</v>
      </c>
      <c r="K158" t="s">
        <v>456</v>
      </c>
      <c r="M158" t="s">
        <v>457</v>
      </c>
      <c r="N158" t="s">
        <v>44</v>
      </c>
      <c r="O158">
        <v>1675</v>
      </c>
    </row>
    <row r="159" spans="1:15">
      <c r="A159">
        <v>10405</v>
      </c>
      <c r="B159" t="s">
        <v>435</v>
      </c>
      <c r="C159">
        <v>1</v>
      </c>
      <c r="D159" s="14">
        <v>36197</v>
      </c>
      <c r="E159" s="14">
        <v>36225</v>
      </c>
      <c r="F159" s="14">
        <v>36213</v>
      </c>
      <c r="G159">
        <v>1</v>
      </c>
      <c r="H159">
        <v>34.82</v>
      </c>
      <c r="I159" t="s">
        <v>436</v>
      </c>
      <c r="J159" t="s">
        <v>438</v>
      </c>
      <c r="K159" t="s">
        <v>439</v>
      </c>
      <c r="L159" t="s">
        <v>440</v>
      </c>
      <c r="M159" t="s">
        <v>441</v>
      </c>
      <c r="N159" t="s">
        <v>324</v>
      </c>
      <c r="O159">
        <v>400</v>
      </c>
    </row>
    <row r="160" spans="1:15">
      <c r="A160">
        <v>10406</v>
      </c>
      <c r="B160" t="s">
        <v>551</v>
      </c>
      <c r="C160">
        <v>7</v>
      </c>
      <c r="D160" s="14">
        <v>36198</v>
      </c>
      <c r="E160" s="14">
        <v>36240</v>
      </c>
      <c r="F160" s="14">
        <v>36204</v>
      </c>
      <c r="G160">
        <v>1</v>
      </c>
      <c r="H160">
        <v>108.04</v>
      </c>
      <c r="I160" t="s">
        <v>552</v>
      </c>
      <c r="J160" t="s">
        <v>554</v>
      </c>
      <c r="K160" t="s">
        <v>181</v>
      </c>
      <c r="L160" t="s">
        <v>182</v>
      </c>
      <c r="M160" t="s">
        <v>555</v>
      </c>
      <c r="N160" t="s">
        <v>184</v>
      </c>
      <c r="O160">
        <v>2018.2</v>
      </c>
    </row>
    <row r="161" spans="1:15">
      <c r="A161">
        <v>10407</v>
      </c>
      <c r="B161" t="s">
        <v>507</v>
      </c>
      <c r="C161">
        <v>2</v>
      </c>
      <c r="D161" s="14">
        <v>36198</v>
      </c>
      <c r="E161" s="14">
        <v>36226</v>
      </c>
      <c r="F161" s="14">
        <v>36221</v>
      </c>
      <c r="G161">
        <v>2</v>
      </c>
      <c r="H161">
        <v>91.48</v>
      </c>
      <c r="I161" t="s">
        <v>508</v>
      </c>
      <c r="J161" t="s">
        <v>510</v>
      </c>
      <c r="K161" t="s">
        <v>511</v>
      </c>
      <c r="M161" t="s">
        <v>512</v>
      </c>
      <c r="N161" t="s">
        <v>24</v>
      </c>
      <c r="O161">
        <v>1194</v>
      </c>
    </row>
    <row r="162" spans="1:15">
      <c r="A162">
        <v>10408</v>
      </c>
      <c r="B162" t="s">
        <v>239</v>
      </c>
      <c r="C162">
        <v>8</v>
      </c>
      <c r="D162" s="14">
        <v>36199</v>
      </c>
      <c r="E162" s="14">
        <v>36227</v>
      </c>
      <c r="F162" s="14">
        <v>36205</v>
      </c>
      <c r="G162">
        <v>1</v>
      </c>
      <c r="H162">
        <v>11.26</v>
      </c>
      <c r="I162" t="s">
        <v>240</v>
      </c>
      <c r="J162" t="s">
        <v>243</v>
      </c>
      <c r="K162" t="s">
        <v>244</v>
      </c>
      <c r="M162" t="s">
        <v>245</v>
      </c>
      <c r="N162" t="s">
        <v>41</v>
      </c>
      <c r="O162">
        <v>1622.4</v>
      </c>
    </row>
    <row r="163" spans="1:15">
      <c r="A163">
        <v>10409</v>
      </c>
      <c r="B163" t="s">
        <v>492</v>
      </c>
      <c r="C163">
        <v>3</v>
      </c>
      <c r="D163" s="14">
        <v>36200</v>
      </c>
      <c r="E163" s="14">
        <v>36228</v>
      </c>
      <c r="F163" s="14">
        <v>36205</v>
      </c>
      <c r="G163">
        <v>1</v>
      </c>
      <c r="H163">
        <v>29.83</v>
      </c>
      <c r="I163" t="s">
        <v>493</v>
      </c>
      <c r="J163" t="s">
        <v>495</v>
      </c>
      <c r="K163" t="s">
        <v>157</v>
      </c>
      <c r="M163" t="s">
        <v>158</v>
      </c>
      <c r="N163" t="s">
        <v>159</v>
      </c>
      <c r="O163">
        <v>319.2</v>
      </c>
    </row>
    <row r="164" spans="1:15">
      <c r="A164">
        <v>10410</v>
      </c>
      <c r="B164" t="s">
        <v>135</v>
      </c>
      <c r="C164">
        <v>3</v>
      </c>
      <c r="D164" s="14">
        <v>36201</v>
      </c>
      <c r="E164" s="14">
        <v>36229</v>
      </c>
      <c r="F164" s="14">
        <v>36206</v>
      </c>
      <c r="G164">
        <v>3</v>
      </c>
      <c r="H164">
        <v>2.4</v>
      </c>
      <c r="I164" t="s">
        <v>136</v>
      </c>
      <c r="J164" t="s">
        <v>139</v>
      </c>
      <c r="K164" t="s">
        <v>140</v>
      </c>
      <c r="L164" t="s">
        <v>141</v>
      </c>
      <c r="M164" t="s">
        <v>142</v>
      </c>
      <c r="N164" t="s">
        <v>143</v>
      </c>
      <c r="O164">
        <v>802</v>
      </c>
    </row>
    <row r="165" spans="1:15">
      <c r="A165">
        <v>10411</v>
      </c>
      <c r="B165" t="s">
        <v>135</v>
      </c>
      <c r="C165">
        <v>9</v>
      </c>
      <c r="D165" s="14">
        <v>36201</v>
      </c>
      <c r="E165" s="14">
        <v>36229</v>
      </c>
      <c r="F165" s="14">
        <v>36212</v>
      </c>
      <c r="G165">
        <v>3</v>
      </c>
      <c r="H165">
        <v>23.65</v>
      </c>
      <c r="I165" t="s">
        <v>136</v>
      </c>
      <c r="J165" t="s">
        <v>139</v>
      </c>
      <c r="K165" t="s">
        <v>140</v>
      </c>
      <c r="L165" t="s">
        <v>141</v>
      </c>
      <c r="M165" t="s">
        <v>142</v>
      </c>
      <c r="N165" t="s">
        <v>143</v>
      </c>
      <c r="O165">
        <v>1208.5</v>
      </c>
    </row>
    <row r="166" spans="1:15">
      <c r="A166">
        <v>10412</v>
      </c>
      <c r="B166" t="s">
        <v>740</v>
      </c>
      <c r="C166">
        <v>8</v>
      </c>
      <c r="D166" s="14">
        <v>36204</v>
      </c>
      <c r="E166" s="14">
        <v>36232</v>
      </c>
      <c r="F166" s="14">
        <v>36206</v>
      </c>
      <c r="G166">
        <v>2</v>
      </c>
      <c r="H166">
        <v>3.77</v>
      </c>
      <c r="I166" t="s">
        <v>741</v>
      </c>
      <c r="J166" t="s">
        <v>743</v>
      </c>
      <c r="K166" t="s">
        <v>744</v>
      </c>
      <c r="M166" t="s">
        <v>745</v>
      </c>
      <c r="N166" t="s">
        <v>746</v>
      </c>
      <c r="O166">
        <v>372</v>
      </c>
    </row>
    <row r="167" spans="1:15">
      <c r="A167">
        <v>10413</v>
      </c>
      <c r="B167" t="s">
        <v>385</v>
      </c>
      <c r="C167">
        <v>3</v>
      </c>
      <c r="D167" s="14">
        <v>36205</v>
      </c>
      <c r="E167" s="14">
        <v>36233</v>
      </c>
      <c r="F167" s="14">
        <v>36207</v>
      </c>
      <c r="G167">
        <v>2</v>
      </c>
      <c r="H167">
        <v>95.66</v>
      </c>
      <c r="I167" t="s">
        <v>386</v>
      </c>
      <c r="J167" t="s">
        <v>388</v>
      </c>
      <c r="K167" t="s">
        <v>389</v>
      </c>
      <c r="M167" t="s">
        <v>390</v>
      </c>
      <c r="N167" t="s">
        <v>41</v>
      </c>
      <c r="O167">
        <v>2123.1999999999998</v>
      </c>
    </row>
    <row r="168" spans="1:15">
      <c r="A168">
        <v>10414</v>
      </c>
      <c r="B168" t="s">
        <v>225</v>
      </c>
      <c r="C168">
        <v>2</v>
      </c>
      <c r="D168" s="14">
        <v>36205</v>
      </c>
      <c r="E168" s="14">
        <v>36233</v>
      </c>
      <c r="F168" s="14">
        <v>36208</v>
      </c>
      <c r="G168">
        <v>3</v>
      </c>
      <c r="H168">
        <v>21.48</v>
      </c>
      <c r="I168" t="s">
        <v>226</v>
      </c>
      <c r="J168" t="s">
        <v>229</v>
      </c>
      <c r="K168" t="s">
        <v>181</v>
      </c>
      <c r="L168" t="s">
        <v>182</v>
      </c>
      <c r="M168" t="s">
        <v>230</v>
      </c>
      <c r="N168" t="s">
        <v>184</v>
      </c>
      <c r="O168">
        <v>231.4</v>
      </c>
    </row>
    <row r="169" spans="1:15">
      <c r="A169">
        <v>10415</v>
      </c>
      <c r="B169" t="s">
        <v>345</v>
      </c>
      <c r="C169">
        <v>3</v>
      </c>
      <c r="D169" s="14">
        <v>36206</v>
      </c>
      <c r="E169" s="14">
        <v>36234</v>
      </c>
      <c r="F169" s="14">
        <v>36215</v>
      </c>
      <c r="G169">
        <v>1</v>
      </c>
      <c r="H169">
        <v>0.2</v>
      </c>
      <c r="I169" t="s">
        <v>346</v>
      </c>
      <c r="J169" t="s">
        <v>348</v>
      </c>
      <c r="K169" t="s">
        <v>349</v>
      </c>
      <c r="L169" t="s">
        <v>313</v>
      </c>
      <c r="M169" t="s">
        <v>350</v>
      </c>
      <c r="N169" t="s">
        <v>315</v>
      </c>
      <c r="O169">
        <v>102.4</v>
      </c>
    </row>
    <row r="170" spans="1:15">
      <c r="A170">
        <v>10416</v>
      </c>
      <c r="B170" t="s">
        <v>740</v>
      </c>
      <c r="C170">
        <v>8</v>
      </c>
      <c r="D170" s="14">
        <v>36207</v>
      </c>
      <c r="E170" s="14">
        <v>36235</v>
      </c>
      <c r="F170" s="14">
        <v>36218</v>
      </c>
      <c r="G170">
        <v>3</v>
      </c>
      <c r="H170">
        <v>22.72</v>
      </c>
      <c r="I170" t="s">
        <v>741</v>
      </c>
      <c r="J170" t="s">
        <v>743</v>
      </c>
      <c r="K170" t="s">
        <v>744</v>
      </c>
      <c r="M170" t="s">
        <v>745</v>
      </c>
      <c r="N170" t="s">
        <v>746</v>
      </c>
      <c r="O170">
        <v>720</v>
      </c>
    </row>
    <row r="171" spans="1:15">
      <c r="A171">
        <v>10417</v>
      </c>
      <c r="B171" t="s">
        <v>632</v>
      </c>
      <c r="C171">
        <v>4</v>
      </c>
      <c r="D171" s="14">
        <v>36207</v>
      </c>
      <c r="E171" s="14">
        <v>36235</v>
      </c>
      <c r="F171" s="14">
        <v>36219</v>
      </c>
      <c r="G171">
        <v>3</v>
      </c>
      <c r="H171">
        <v>70.290000000000006</v>
      </c>
      <c r="I171" t="s">
        <v>633</v>
      </c>
      <c r="J171" t="s">
        <v>635</v>
      </c>
      <c r="K171" t="s">
        <v>636</v>
      </c>
      <c r="M171" t="s">
        <v>637</v>
      </c>
      <c r="N171" t="s">
        <v>638</v>
      </c>
      <c r="O171">
        <v>11283.2</v>
      </c>
    </row>
    <row r="172" spans="1:15">
      <c r="A172">
        <v>10418</v>
      </c>
      <c r="B172" t="s">
        <v>557</v>
      </c>
      <c r="C172">
        <v>4</v>
      </c>
      <c r="D172" s="14">
        <v>36208</v>
      </c>
      <c r="E172" s="14">
        <v>36236</v>
      </c>
      <c r="F172" s="14">
        <v>36215</v>
      </c>
      <c r="G172">
        <v>1</v>
      </c>
      <c r="H172">
        <v>17.55</v>
      </c>
      <c r="I172" t="s">
        <v>558</v>
      </c>
      <c r="J172" t="s">
        <v>560</v>
      </c>
      <c r="K172" t="s">
        <v>561</v>
      </c>
      <c r="M172" t="s">
        <v>562</v>
      </c>
      <c r="N172" t="s">
        <v>24</v>
      </c>
      <c r="O172">
        <v>1814.8</v>
      </c>
    </row>
    <row r="173" spans="1:15">
      <c r="A173">
        <v>10419</v>
      </c>
      <c r="B173" t="s">
        <v>594</v>
      </c>
      <c r="C173">
        <v>4</v>
      </c>
      <c r="D173" s="14">
        <v>36211</v>
      </c>
      <c r="E173" s="14">
        <v>36239</v>
      </c>
      <c r="F173" s="14">
        <v>36221</v>
      </c>
      <c r="G173">
        <v>2</v>
      </c>
      <c r="H173">
        <v>137.35</v>
      </c>
      <c r="I173" t="s">
        <v>595</v>
      </c>
      <c r="J173" t="s">
        <v>795</v>
      </c>
      <c r="K173" t="s">
        <v>598</v>
      </c>
      <c r="M173" t="s">
        <v>796</v>
      </c>
      <c r="N173" t="s">
        <v>27</v>
      </c>
      <c r="O173">
        <v>2208</v>
      </c>
    </row>
    <row r="174" spans="1:15">
      <c r="A174">
        <v>10420</v>
      </c>
      <c r="B174" t="s">
        <v>748</v>
      </c>
      <c r="C174">
        <v>3</v>
      </c>
      <c r="D174" s="14">
        <v>36212</v>
      </c>
      <c r="E174" s="14">
        <v>36240</v>
      </c>
      <c r="F174" s="14">
        <v>36218</v>
      </c>
      <c r="G174">
        <v>1</v>
      </c>
      <c r="H174">
        <v>44.12</v>
      </c>
      <c r="I174" t="s">
        <v>749</v>
      </c>
      <c r="J174" t="s">
        <v>751</v>
      </c>
      <c r="K174" t="s">
        <v>752</v>
      </c>
      <c r="L174" t="s">
        <v>182</v>
      </c>
      <c r="M174" t="s">
        <v>753</v>
      </c>
      <c r="N174" t="s">
        <v>184</v>
      </c>
      <c r="O174">
        <v>1897.6</v>
      </c>
    </row>
    <row r="175" spans="1:15">
      <c r="A175">
        <v>10421</v>
      </c>
      <c r="B175" t="s">
        <v>544</v>
      </c>
      <c r="C175">
        <v>8</v>
      </c>
      <c r="D175" s="14">
        <v>36212</v>
      </c>
      <c r="E175" s="14">
        <v>36254</v>
      </c>
      <c r="F175" s="14">
        <v>36218</v>
      </c>
      <c r="G175">
        <v>1</v>
      </c>
      <c r="H175">
        <v>99.23</v>
      </c>
      <c r="I175" t="s">
        <v>545</v>
      </c>
      <c r="J175" t="s">
        <v>547</v>
      </c>
      <c r="K175" t="s">
        <v>331</v>
      </c>
      <c r="L175" t="s">
        <v>332</v>
      </c>
      <c r="M175" t="s">
        <v>548</v>
      </c>
      <c r="N175" t="s">
        <v>184</v>
      </c>
      <c r="O175">
        <v>1273.2</v>
      </c>
    </row>
    <row r="176" spans="1:15">
      <c r="A176">
        <v>10422</v>
      </c>
      <c r="B176" t="s">
        <v>269</v>
      </c>
      <c r="C176">
        <v>2</v>
      </c>
      <c r="D176" s="14">
        <v>36213</v>
      </c>
      <c r="E176" s="14">
        <v>36241</v>
      </c>
      <c r="F176" s="14">
        <v>36222</v>
      </c>
      <c r="G176">
        <v>1</v>
      </c>
      <c r="H176">
        <v>3.02</v>
      </c>
      <c r="I176" t="s">
        <v>270</v>
      </c>
      <c r="J176" t="s">
        <v>272</v>
      </c>
      <c r="K176" t="s">
        <v>273</v>
      </c>
      <c r="M176" t="s">
        <v>274</v>
      </c>
      <c r="N176" t="s">
        <v>44</v>
      </c>
      <c r="O176">
        <v>49.8</v>
      </c>
    </row>
    <row r="177" spans="1:15">
      <c r="A177">
        <v>10423</v>
      </c>
      <c r="B177" t="s">
        <v>301</v>
      </c>
      <c r="C177">
        <v>6</v>
      </c>
      <c r="D177" s="14">
        <v>36214</v>
      </c>
      <c r="E177" s="14">
        <v>36228</v>
      </c>
      <c r="F177" s="14">
        <v>36246</v>
      </c>
      <c r="G177">
        <v>3</v>
      </c>
      <c r="H177">
        <v>24.5</v>
      </c>
      <c r="I177" t="s">
        <v>302</v>
      </c>
      <c r="J177" t="s">
        <v>304</v>
      </c>
      <c r="K177" t="s">
        <v>305</v>
      </c>
      <c r="L177" t="s">
        <v>182</v>
      </c>
      <c r="M177" t="s">
        <v>306</v>
      </c>
      <c r="N177" t="s">
        <v>184</v>
      </c>
      <c r="O177">
        <v>1020</v>
      </c>
    </row>
    <row r="178" spans="1:15">
      <c r="A178">
        <v>10424</v>
      </c>
      <c r="B178" t="s">
        <v>469</v>
      </c>
      <c r="C178">
        <v>7</v>
      </c>
      <c r="D178" s="14">
        <v>36214</v>
      </c>
      <c r="E178" s="14">
        <v>36242</v>
      </c>
      <c r="F178" s="14">
        <v>36218</v>
      </c>
      <c r="G178">
        <v>2</v>
      </c>
      <c r="H178">
        <v>370.61</v>
      </c>
      <c r="I178" t="s">
        <v>470</v>
      </c>
      <c r="J178" t="s">
        <v>472</v>
      </c>
      <c r="K178" t="s">
        <v>473</v>
      </c>
      <c r="L178" t="s">
        <v>474</v>
      </c>
      <c r="M178" t="s">
        <v>475</v>
      </c>
      <c r="N178" t="s">
        <v>143</v>
      </c>
      <c r="O178">
        <v>11493.2</v>
      </c>
    </row>
    <row r="179" spans="1:15">
      <c r="A179">
        <v>10425</v>
      </c>
      <c r="B179" t="s">
        <v>385</v>
      </c>
      <c r="C179">
        <v>6</v>
      </c>
      <c r="D179" s="14">
        <v>36215</v>
      </c>
      <c r="E179" s="14">
        <v>36243</v>
      </c>
      <c r="F179" s="14">
        <v>36236</v>
      </c>
      <c r="G179">
        <v>2</v>
      </c>
      <c r="H179">
        <v>7.93</v>
      </c>
      <c r="I179" t="s">
        <v>386</v>
      </c>
      <c r="J179" t="s">
        <v>388</v>
      </c>
      <c r="K179" t="s">
        <v>389</v>
      </c>
      <c r="M179" t="s">
        <v>390</v>
      </c>
      <c r="N179" t="s">
        <v>41</v>
      </c>
      <c r="O179">
        <v>480</v>
      </c>
    </row>
    <row r="180" spans="1:15">
      <c r="A180">
        <v>10426</v>
      </c>
      <c r="B180" t="s">
        <v>286</v>
      </c>
      <c r="C180">
        <v>4</v>
      </c>
      <c r="D180" s="14">
        <v>36218</v>
      </c>
      <c r="E180" s="14">
        <v>36246</v>
      </c>
      <c r="F180" s="14">
        <v>36228</v>
      </c>
      <c r="G180">
        <v>1</v>
      </c>
      <c r="H180">
        <v>18.690000000000001</v>
      </c>
      <c r="I180" t="s">
        <v>803</v>
      </c>
      <c r="J180" t="s">
        <v>289</v>
      </c>
      <c r="K180" t="s">
        <v>290</v>
      </c>
      <c r="M180" t="s">
        <v>804</v>
      </c>
      <c r="N180" t="s">
        <v>46</v>
      </c>
      <c r="O180">
        <v>338.2</v>
      </c>
    </row>
    <row r="181" spans="1:15">
      <c r="A181">
        <v>10427</v>
      </c>
      <c r="B181" t="s">
        <v>530</v>
      </c>
      <c r="C181">
        <v>4</v>
      </c>
      <c r="D181" s="14">
        <v>36218</v>
      </c>
      <c r="E181" s="14">
        <v>36246</v>
      </c>
      <c r="F181" s="14">
        <v>36253</v>
      </c>
      <c r="G181">
        <v>2</v>
      </c>
      <c r="H181">
        <v>31.29</v>
      </c>
      <c r="I181" t="s">
        <v>531</v>
      </c>
      <c r="J181" t="s">
        <v>533</v>
      </c>
      <c r="K181" t="s">
        <v>534</v>
      </c>
      <c r="M181" t="s">
        <v>535</v>
      </c>
      <c r="N181" t="s">
        <v>28</v>
      </c>
      <c r="O181">
        <v>651</v>
      </c>
    </row>
    <row r="182" spans="1:15">
      <c r="A182">
        <v>10428</v>
      </c>
      <c r="B182" t="s">
        <v>580</v>
      </c>
      <c r="C182">
        <v>7</v>
      </c>
      <c r="D182" s="14">
        <v>36219</v>
      </c>
      <c r="E182" s="14">
        <v>36247</v>
      </c>
      <c r="F182" s="14">
        <v>36226</v>
      </c>
      <c r="G182">
        <v>1</v>
      </c>
      <c r="H182">
        <v>11.09</v>
      </c>
      <c r="I182" t="s">
        <v>581</v>
      </c>
      <c r="J182" t="s">
        <v>583</v>
      </c>
      <c r="K182" t="s">
        <v>584</v>
      </c>
      <c r="M182" t="s">
        <v>585</v>
      </c>
      <c r="N182" t="s">
        <v>44</v>
      </c>
      <c r="O182">
        <v>192</v>
      </c>
    </row>
    <row r="183" spans="1:15">
      <c r="A183">
        <v>10429</v>
      </c>
      <c r="B183" t="s">
        <v>353</v>
      </c>
      <c r="C183">
        <v>3</v>
      </c>
      <c r="D183" s="14">
        <v>36220</v>
      </c>
      <c r="E183" s="14">
        <v>36262</v>
      </c>
      <c r="F183" s="14">
        <v>36229</v>
      </c>
      <c r="G183">
        <v>2</v>
      </c>
      <c r="H183">
        <v>56.63</v>
      </c>
      <c r="I183" t="s">
        <v>354</v>
      </c>
      <c r="J183" t="s">
        <v>356</v>
      </c>
      <c r="K183" t="s">
        <v>357</v>
      </c>
      <c r="L183" t="s">
        <v>358</v>
      </c>
      <c r="N183" t="s">
        <v>359</v>
      </c>
      <c r="O183">
        <v>1748.5</v>
      </c>
    </row>
    <row r="184" spans="1:15">
      <c r="A184">
        <v>10430</v>
      </c>
      <c r="B184" t="s">
        <v>216</v>
      </c>
      <c r="C184">
        <v>4</v>
      </c>
      <c r="D184" s="14">
        <v>36221</v>
      </c>
      <c r="E184" s="14">
        <v>36235</v>
      </c>
      <c r="F184" s="14">
        <v>36225</v>
      </c>
      <c r="G184">
        <v>1</v>
      </c>
      <c r="H184">
        <v>458.78</v>
      </c>
      <c r="I184" t="s">
        <v>217</v>
      </c>
      <c r="J184" t="s">
        <v>220</v>
      </c>
      <c r="K184" t="s">
        <v>221</v>
      </c>
      <c r="M184" t="s">
        <v>222</v>
      </c>
      <c r="N184" t="s">
        <v>28</v>
      </c>
      <c r="O184">
        <v>5796</v>
      </c>
    </row>
    <row r="185" spans="1:15">
      <c r="A185">
        <v>10431</v>
      </c>
      <c r="B185" t="s">
        <v>135</v>
      </c>
      <c r="C185">
        <v>4</v>
      </c>
      <c r="D185" s="14">
        <v>36221</v>
      </c>
      <c r="E185" s="14">
        <v>36235</v>
      </c>
      <c r="F185" s="14">
        <v>36229</v>
      </c>
      <c r="G185">
        <v>2</v>
      </c>
      <c r="H185">
        <v>44.17</v>
      </c>
      <c r="I185" t="s">
        <v>136</v>
      </c>
      <c r="J185" t="s">
        <v>139</v>
      </c>
      <c r="K185" t="s">
        <v>140</v>
      </c>
      <c r="L185" t="s">
        <v>141</v>
      </c>
      <c r="M185" t="s">
        <v>142</v>
      </c>
      <c r="N185" t="s">
        <v>143</v>
      </c>
      <c r="O185">
        <v>2523</v>
      </c>
    </row>
    <row r="186" spans="1:15">
      <c r="A186">
        <v>10432</v>
      </c>
      <c r="B186" t="s">
        <v>648</v>
      </c>
      <c r="C186">
        <v>3</v>
      </c>
      <c r="D186" s="14">
        <v>36222</v>
      </c>
      <c r="E186" s="14">
        <v>36236</v>
      </c>
      <c r="F186" s="14">
        <v>36229</v>
      </c>
      <c r="G186">
        <v>2</v>
      </c>
      <c r="H186">
        <v>4.34</v>
      </c>
      <c r="I186" t="s">
        <v>649</v>
      </c>
      <c r="J186" t="s">
        <v>651</v>
      </c>
      <c r="K186" t="s">
        <v>652</v>
      </c>
      <c r="L186" t="s">
        <v>653</v>
      </c>
      <c r="M186" t="s">
        <v>654</v>
      </c>
      <c r="N186" t="s">
        <v>315</v>
      </c>
      <c r="O186">
        <v>485</v>
      </c>
    </row>
    <row r="187" spans="1:15">
      <c r="A187">
        <v>10433</v>
      </c>
      <c r="B187" t="s">
        <v>538</v>
      </c>
      <c r="C187">
        <v>3</v>
      </c>
      <c r="D187" s="14">
        <v>36225</v>
      </c>
      <c r="E187" s="14">
        <v>36253</v>
      </c>
      <c r="F187" s="14">
        <v>36254</v>
      </c>
      <c r="G187">
        <v>3</v>
      </c>
      <c r="H187">
        <v>73.83</v>
      </c>
      <c r="I187" t="s">
        <v>539</v>
      </c>
      <c r="J187" t="s">
        <v>541</v>
      </c>
      <c r="K187" t="s">
        <v>281</v>
      </c>
      <c r="M187" t="s">
        <v>542</v>
      </c>
      <c r="N187" t="s">
        <v>283</v>
      </c>
      <c r="O187">
        <v>851.2</v>
      </c>
    </row>
    <row r="188" spans="1:15">
      <c r="A188">
        <v>10434</v>
      </c>
      <c r="B188" t="s">
        <v>248</v>
      </c>
      <c r="C188">
        <v>3</v>
      </c>
      <c r="D188" s="14">
        <v>36225</v>
      </c>
      <c r="E188" s="14">
        <v>36253</v>
      </c>
      <c r="F188" s="14">
        <v>36235</v>
      </c>
      <c r="G188">
        <v>2</v>
      </c>
      <c r="H188">
        <v>17.920000000000002</v>
      </c>
      <c r="I188" t="s">
        <v>249</v>
      </c>
      <c r="J188" t="s">
        <v>251</v>
      </c>
      <c r="K188" t="s">
        <v>252</v>
      </c>
      <c r="M188" t="s">
        <v>253</v>
      </c>
      <c r="N188" t="s">
        <v>99</v>
      </c>
      <c r="O188">
        <v>360</v>
      </c>
    </row>
    <row r="189" spans="1:15">
      <c r="A189">
        <v>10435</v>
      </c>
      <c r="B189" t="s">
        <v>186</v>
      </c>
      <c r="C189">
        <v>8</v>
      </c>
      <c r="D189" s="14">
        <v>36226</v>
      </c>
      <c r="E189" s="14">
        <v>36268</v>
      </c>
      <c r="F189" s="14">
        <v>36229</v>
      </c>
      <c r="G189">
        <v>2</v>
      </c>
      <c r="H189">
        <v>9.2100000000000009</v>
      </c>
      <c r="I189" t="s">
        <v>187</v>
      </c>
      <c r="J189" t="s">
        <v>189</v>
      </c>
      <c r="K189" t="s">
        <v>87</v>
      </c>
      <c r="M189" t="s">
        <v>190</v>
      </c>
      <c r="N189" t="s">
        <v>89</v>
      </c>
      <c r="O189">
        <v>631.6</v>
      </c>
    </row>
    <row r="190" spans="1:15">
      <c r="A190">
        <v>10436</v>
      </c>
      <c r="B190" t="s">
        <v>110</v>
      </c>
      <c r="C190">
        <v>3</v>
      </c>
      <c r="D190" s="14">
        <v>36227</v>
      </c>
      <c r="E190" s="14">
        <v>36255</v>
      </c>
      <c r="F190" s="14">
        <v>36233</v>
      </c>
      <c r="G190">
        <v>2</v>
      </c>
      <c r="H190">
        <v>156.66</v>
      </c>
      <c r="I190" t="s">
        <v>111</v>
      </c>
      <c r="J190" t="s">
        <v>114</v>
      </c>
      <c r="K190" t="s">
        <v>115</v>
      </c>
      <c r="M190" t="s">
        <v>116</v>
      </c>
      <c r="N190" t="s">
        <v>41</v>
      </c>
      <c r="O190">
        <v>2210.8000000000002</v>
      </c>
    </row>
    <row r="191" spans="1:15">
      <c r="A191">
        <v>10437</v>
      </c>
      <c r="B191" t="s">
        <v>740</v>
      </c>
      <c r="C191">
        <v>8</v>
      </c>
      <c r="D191" s="14">
        <v>36227</v>
      </c>
      <c r="E191" s="14">
        <v>36255</v>
      </c>
      <c r="F191" s="14">
        <v>36234</v>
      </c>
      <c r="G191">
        <v>1</v>
      </c>
      <c r="H191">
        <v>19.97</v>
      </c>
      <c r="I191" t="s">
        <v>741</v>
      </c>
      <c r="J191" t="s">
        <v>743</v>
      </c>
      <c r="K191" t="s">
        <v>744</v>
      </c>
      <c r="M191" t="s">
        <v>745</v>
      </c>
      <c r="N191" t="s">
        <v>746</v>
      </c>
      <c r="O191">
        <v>393</v>
      </c>
    </row>
    <row r="192" spans="1:15">
      <c r="A192">
        <v>10438</v>
      </c>
      <c r="B192" t="s">
        <v>680</v>
      </c>
      <c r="C192">
        <v>3</v>
      </c>
      <c r="D192" s="14">
        <v>36228</v>
      </c>
      <c r="E192" s="14">
        <v>36256</v>
      </c>
      <c r="F192" s="14">
        <v>36236</v>
      </c>
      <c r="G192">
        <v>2</v>
      </c>
      <c r="H192">
        <v>8.24</v>
      </c>
      <c r="I192" t="s">
        <v>681</v>
      </c>
      <c r="J192" t="s">
        <v>683</v>
      </c>
      <c r="K192" t="s">
        <v>684</v>
      </c>
      <c r="M192" t="s">
        <v>685</v>
      </c>
      <c r="N192" t="s">
        <v>24</v>
      </c>
      <c r="O192">
        <v>567.5</v>
      </c>
    </row>
    <row r="193" spans="1:15">
      <c r="A193">
        <v>10439</v>
      </c>
      <c r="B193" t="s">
        <v>469</v>
      </c>
      <c r="C193">
        <v>6</v>
      </c>
      <c r="D193" s="14">
        <v>36229</v>
      </c>
      <c r="E193" s="14">
        <v>36257</v>
      </c>
      <c r="F193" s="14">
        <v>36232</v>
      </c>
      <c r="G193">
        <v>3</v>
      </c>
      <c r="H193">
        <v>4.07</v>
      </c>
      <c r="I193" t="s">
        <v>470</v>
      </c>
      <c r="J193" t="s">
        <v>472</v>
      </c>
      <c r="K193" t="s">
        <v>473</v>
      </c>
      <c r="L193" t="s">
        <v>474</v>
      </c>
      <c r="M193" t="s">
        <v>475</v>
      </c>
      <c r="N193" t="s">
        <v>143</v>
      </c>
      <c r="O193">
        <v>1078</v>
      </c>
    </row>
    <row r="194" spans="1:15">
      <c r="A194">
        <v>10440</v>
      </c>
      <c r="B194" t="s">
        <v>617</v>
      </c>
      <c r="C194">
        <v>4</v>
      </c>
      <c r="D194" s="14">
        <v>36232</v>
      </c>
      <c r="E194" s="14">
        <v>36260</v>
      </c>
      <c r="F194" s="14">
        <v>36250</v>
      </c>
      <c r="G194">
        <v>2</v>
      </c>
      <c r="H194">
        <v>86.53</v>
      </c>
      <c r="I194" t="s">
        <v>618</v>
      </c>
      <c r="J194" t="s">
        <v>620</v>
      </c>
      <c r="K194" t="s">
        <v>621</v>
      </c>
      <c r="L194" t="s">
        <v>622</v>
      </c>
      <c r="M194" t="s">
        <v>623</v>
      </c>
      <c r="N194" t="s">
        <v>315</v>
      </c>
      <c r="O194">
        <v>5793.1</v>
      </c>
    </row>
    <row r="195" spans="1:15">
      <c r="A195">
        <v>10441</v>
      </c>
      <c r="B195" t="s">
        <v>498</v>
      </c>
      <c r="C195">
        <v>3</v>
      </c>
      <c r="D195" s="14">
        <v>36232</v>
      </c>
      <c r="E195" s="14">
        <v>36274</v>
      </c>
      <c r="F195" s="14">
        <v>36264</v>
      </c>
      <c r="G195">
        <v>2</v>
      </c>
      <c r="H195">
        <v>73.02</v>
      </c>
      <c r="I195" t="s">
        <v>499</v>
      </c>
      <c r="J195" t="s">
        <v>501</v>
      </c>
      <c r="K195" t="s">
        <v>502</v>
      </c>
      <c r="L195" t="s">
        <v>503</v>
      </c>
      <c r="M195" t="s">
        <v>504</v>
      </c>
      <c r="N195" t="s">
        <v>315</v>
      </c>
      <c r="O195">
        <v>1755</v>
      </c>
    </row>
    <row r="196" spans="1:15">
      <c r="A196">
        <v>10442</v>
      </c>
      <c r="B196" t="s">
        <v>216</v>
      </c>
      <c r="C196">
        <v>3</v>
      </c>
      <c r="D196" s="14">
        <v>36233</v>
      </c>
      <c r="E196" s="14">
        <v>36261</v>
      </c>
      <c r="F196" s="14">
        <v>36240</v>
      </c>
      <c r="G196">
        <v>2</v>
      </c>
      <c r="H196">
        <v>47.94</v>
      </c>
      <c r="I196" t="s">
        <v>217</v>
      </c>
      <c r="J196" t="s">
        <v>220</v>
      </c>
      <c r="K196" t="s">
        <v>221</v>
      </c>
      <c r="M196" t="s">
        <v>222</v>
      </c>
      <c r="N196" t="s">
        <v>28</v>
      </c>
      <c r="O196">
        <v>1792</v>
      </c>
    </row>
    <row r="197" spans="1:15">
      <c r="A197">
        <v>10443</v>
      </c>
      <c r="B197" t="s">
        <v>580</v>
      </c>
      <c r="C197">
        <v>8</v>
      </c>
      <c r="D197" s="14">
        <v>36234</v>
      </c>
      <c r="E197" s="14">
        <v>36262</v>
      </c>
      <c r="F197" s="14">
        <v>36236</v>
      </c>
      <c r="G197">
        <v>1</v>
      </c>
      <c r="H197">
        <v>13.95</v>
      </c>
      <c r="I197" t="s">
        <v>581</v>
      </c>
      <c r="J197" t="s">
        <v>583</v>
      </c>
      <c r="K197" t="s">
        <v>584</v>
      </c>
      <c r="M197" t="s">
        <v>585</v>
      </c>
      <c r="N197" t="s">
        <v>44</v>
      </c>
      <c r="O197">
        <v>537.6</v>
      </c>
    </row>
    <row r="198" spans="1:15">
      <c r="A198">
        <v>10444</v>
      </c>
      <c r="B198" t="s">
        <v>92</v>
      </c>
      <c r="C198">
        <v>3</v>
      </c>
      <c r="D198" s="14">
        <v>36234</v>
      </c>
      <c r="E198" s="14">
        <v>36262</v>
      </c>
      <c r="F198" s="14">
        <v>36243</v>
      </c>
      <c r="G198">
        <v>3</v>
      </c>
      <c r="H198">
        <v>3.5</v>
      </c>
      <c r="I198" t="s">
        <v>93</v>
      </c>
      <c r="J198" t="s">
        <v>96</v>
      </c>
      <c r="K198" t="s">
        <v>97</v>
      </c>
      <c r="M198" t="s">
        <v>98</v>
      </c>
      <c r="N198" t="s">
        <v>99</v>
      </c>
      <c r="O198">
        <v>1031.7</v>
      </c>
    </row>
    <row r="199" spans="1:15">
      <c r="A199">
        <v>10445</v>
      </c>
      <c r="B199" t="s">
        <v>92</v>
      </c>
      <c r="C199">
        <v>3</v>
      </c>
      <c r="D199" s="14">
        <v>36235</v>
      </c>
      <c r="E199" s="14">
        <v>36263</v>
      </c>
      <c r="F199" s="14">
        <v>36242</v>
      </c>
      <c r="G199">
        <v>1</v>
      </c>
      <c r="H199">
        <v>9.3000000000000007</v>
      </c>
      <c r="I199" t="s">
        <v>93</v>
      </c>
      <c r="J199" t="s">
        <v>96</v>
      </c>
      <c r="K199" t="s">
        <v>97</v>
      </c>
      <c r="M199" t="s">
        <v>98</v>
      </c>
      <c r="N199" t="s">
        <v>99</v>
      </c>
      <c r="O199">
        <v>174.9</v>
      </c>
    </row>
    <row r="200" spans="1:15">
      <c r="A200">
        <v>10446</v>
      </c>
      <c r="B200" t="s">
        <v>680</v>
      </c>
      <c r="C200">
        <v>6</v>
      </c>
      <c r="D200" s="14">
        <v>36236</v>
      </c>
      <c r="E200" s="14">
        <v>36264</v>
      </c>
      <c r="F200" s="14">
        <v>36241</v>
      </c>
      <c r="G200">
        <v>1</v>
      </c>
      <c r="H200">
        <v>14.68</v>
      </c>
      <c r="I200" t="s">
        <v>681</v>
      </c>
      <c r="J200" t="s">
        <v>683</v>
      </c>
      <c r="K200" t="s">
        <v>684</v>
      </c>
      <c r="M200" t="s">
        <v>685</v>
      </c>
      <c r="N200" t="s">
        <v>24</v>
      </c>
      <c r="O200">
        <v>273.60000000000002</v>
      </c>
    </row>
    <row r="201" spans="1:15">
      <c r="A201">
        <v>10447</v>
      </c>
      <c r="B201" t="s">
        <v>588</v>
      </c>
      <c r="C201">
        <v>4</v>
      </c>
      <c r="D201" s="14">
        <v>36236</v>
      </c>
      <c r="E201" s="14">
        <v>36264</v>
      </c>
      <c r="F201" s="14">
        <v>36257</v>
      </c>
      <c r="G201">
        <v>2</v>
      </c>
      <c r="H201">
        <v>68.66</v>
      </c>
      <c r="I201" t="s">
        <v>589</v>
      </c>
      <c r="J201" t="s">
        <v>591</v>
      </c>
      <c r="K201" t="s">
        <v>331</v>
      </c>
      <c r="L201" t="s">
        <v>332</v>
      </c>
      <c r="M201" t="s">
        <v>592</v>
      </c>
      <c r="N201" t="s">
        <v>184</v>
      </c>
      <c r="O201">
        <v>914.4</v>
      </c>
    </row>
    <row r="202" spans="1:15">
      <c r="A202">
        <v>10448</v>
      </c>
      <c r="B202" t="s">
        <v>564</v>
      </c>
      <c r="C202">
        <v>4</v>
      </c>
      <c r="D202" s="14">
        <v>36239</v>
      </c>
      <c r="E202" s="14">
        <v>36267</v>
      </c>
      <c r="F202" s="14">
        <v>36246</v>
      </c>
      <c r="G202">
        <v>2</v>
      </c>
      <c r="H202">
        <v>38.82</v>
      </c>
      <c r="I202" t="s">
        <v>565</v>
      </c>
      <c r="J202" t="s">
        <v>567</v>
      </c>
      <c r="K202" t="s">
        <v>157</v>
      </c>
      <c r="M202" t="s">
        <v>158</v>
      </c>
      <c r="N202" t="s">
        <v>159</v>
      </c>
      <c r="O202">
        <v>443.4</v>
      </c>
    </row>
    <row r="203" spans="1:15">
      <c r="A203">
        <v>10449</v>
      </c>
      <c r="B203" t="s">
        <v>110</v>
      </c>
      <c r="C203">
        <v>3</v>
      </c>
      <c r="D203" s="14">
        <v>36240</v>
      </c>
      <c r="E203" s="14">
        <v>36268</v>
      </c>
      <c r="F203" s="14">
        <v>36249</v>
      </c>
      <c r="G203">
        <v>2</v>
      </c>
      <c r="H203">
        <v>53.3</v>
      </c>
      <c r="I203" t="s">
        <v>111</v>
      </c>
      <c r="J203" t="s">
        <v>114</v>
      </c>
      <c r="K203" t="s">
        <v>115</v>
      </c>
      <c r="M203" t="s">
        <v>116</v>
      </c>
      <c r="N203" t="s">
        <v>41</v>
      </c>
      <c r="O203">
        <v>1838.2</v>
      </c>
    </row>
    <row r="204" spans="1:15">
      <c r="A204">
        <v>10450</v>
      </c>
      <c r="B204" t="s">
        <v>716</v>
      </c>
      <c r="C204">
        <v>8</v>
      </c>
      <c r="D204" s="14">
        <v>36241</v>
      </c>
      <c r="E204" s="14">
        <v>36269</v>
      </c>
      <c r="F204" s="14">
        <v>36261</v>
      </c>
      <c r="G204">
        <v>2</v>
      </c>
      <c r="H204">
        <v>7.23</v>
      </c>
      <c r="I204" t="s">
        <v>717</v>
      </c>
      <c r="J204" t="s">
        <v>719</v>
      </c>
      <c r="K204" t="s">
        <v>720</v>
      </c>
      <c r="M204" t="s">
        <v>721</v>
      </c>
      <c r="N204" t="s">
        <v>41</v>
      </c>
      <c r="O204">
        <v>531.4</v>
      </c>
    </row>
    <row r="205" spans="1:15">
      <c r="A205">
        <v>10451</v>
      </c>
      <c r="B205" t="s">
        <v>557</v>
      </c>
      <c r="C205">
        <v>4</v>
      </c>
      <c r="D205" s="14">
        <v>36241</v>
      </c>
      <c r="E205" s="14">
        <v>36255</v>
      </c>
      <c r="F205" s="14">
        <v>36262</v>
      </c>
      <c r="G205">
        <v>3</v>
      </c>
      <c r="H205">
        <v>189.09</v>
      </c>
      <c r="I205" t="s">
        <v>558</v>
      </c>
      <c r="J205" t="s">
        <v>560</v>
      </c>
      <c r="K205" t="s">
        <v>561</v>
      </c>
      <c r="M205" t="s">
        <v>562</v>
      </c>
      <c r="N205" t="s">
        <v>24</v>
      </c>
      <c r="O205">
        <v>4277.3999999999996</v>
      </c>
    </row>
    <row r="206" spans="1:15">
      <c r="A206">
        <v>10452</v>
      </c>
      <c r="B206" t="s">
        <v>617</v>
      </c>
      <c r="C206">
        <v>8</v>
      </c>
      <c r="D206" s="14">
        <v>36242</v>
      </c>
      <c r="E206" s="14">
        <v>36270</v>
      </c>
      <c r="F206" s="14">
        <v>36248</v>
      </c>
      <c r="G206">
        <v>1</v>
      </c>
      <c r="H206">
        <v>140.26</v>
      </c>
      <c r="I206" t="s">
        <v>618</v>
      </c>
      <c r="J206" t="s">
        <v>620</v>
      </c>
      <c r="K206" t="s">
        <v>621</v>
      </c>
      <c r="L206" t="s">
        <v>622</v>
      </c>
      <c r="M206" t="s">
        <v>623</v>
      </c>
      <c r="N206" t="s">
        <v>315</v>
      </c>
      <c r="O206">
        <v>2096</v>
      </c>
    </row>
    <row r="207" spans="1:15">
      <c r="A207">
        <v>10453</v>
      </c>
      <c r="B207" t="s">
        <v>83</v>
      </c>
      <c r="C207">
        <v>1</v>
      </c>
      <c r="D207" s="14">
        <v>36243</v>
      </c>
      <c r="E207" s="14">
        <v>36271</v>
      </c>
      <c r="F207" s="14">
        <v>36248</v>
      </c>
      <c r="G207">
        <v>2</v>
      </c>
      <c r="H207">
        <v>25.36</v>
      </c>
      <c r="I207" t="s">
        <v>84</v>
      </c>
      <c r="J207" t="s">
        <v>799</v>
      </c>
      <c r="K207" t="s">
        <v>800</v>
      </c>
      <c r="L207" t="s">
        <v>801</v>
      </c>
      <c r="M207" t="s">
        <v>802</v>
      </c>
      <c r="N207" t="s">
        <v>89</v>
      </c>
      <c r="O207">
        <v>453</v>
      </c>
    </row>
    <row r="208" spans="1:15">
      <c r="A208">
        <v>10454</v>
      </c>
      <c r="B208" t="s">
        <v>385</v>
      </c>
      <c r="C208">
        <v>4</v>
      </c>
      <c r="D208" s="14">
        <v>36243</v>
      </c>
      <c r="E208" s="14">
        <v>36271</v>
      </c>
      <c r="F208" s="14">
        <v>36247</v>
      </c>
      <c r="G208">
        <v>3</v>
      </c>
      <c r="H208">
        <v>2.74</v>
      </c>
      <c r="I208" t="s">
        <v>386</v>
      </c>
      <c r="J208" t="s">
        <v>388</v>
      </c>
      <c r="K208" t="s">
        <v>389</v>
      </c>
      <c r="M208" t="s">
        <v>390</v>
      </c>
      <c r="N208" t="s">
        <v>41</v>
      </c>
      <c r="O208">
        <v>414</v>
      </c>
    </row>
    <row r="209" spans="1:15">
      <c r="A209">
        <v>10455</v>
      </c>
      <c r="B209" t="s">
        <v>740</v>
      </c>
      <c r="C209">
        <v>8</v>
      </c>
      <c r="D209" s="14">
        <v>36246</v>
      </c>
      <c r="E209" s="14">
        <v>36288</v>
      </c>
      <c r="F209" s="14">
        <v>36253</v>
      </c>
      <c r="G209">
        <v>2</v>
      </c>
      <c r="H209">
        <v>180.45</v>
      </c>
      <c r="I209" t="s">
        <v>741</v>
      </c>
      <c r="J209" t="s">
        <v>743</v>
      </c>
      <c r="K209" t="s">
        <v>744</v>
      </c>
      <c r="M209" t="s">
        <v>745</v>
      </c>
      <c r="N209" t="s">
        <v>746</v>
      </c>
      <c r="O209">
        <v>2684</v>
      </c>
    </row>
    <row r="210" spans="1:15">
      <c r="A210">
        <v>10456</v>
      </c>
      <c r="B210" t="s">
        <v>370</v>
      </c>
      <c r="C210">
        <v>8</v>
      </c>
      <c r="D210" s="14">
        <v>36247</v>
      </c>
      <c r="E210" s="14">
        <v>36289</v>
      </c>
      <c r="F210" s="14">
        <v>36250</v>
      </c>
      <c r="G210">
        <v>2</v>
      </c>
      <c r="H210">
        <v>8.1199999999999992</v>
      </c>
      <c r="I210" t="s">
        <v>371</v>
      </c>
      <c r="J210" t="s">
        <v>373</v>
      </c>
      <c r="K210" t="s">
        <v>374</v>
      </c>
      <c r="M210" t="s">
        <v>375</v>
      </c>
      <c r="N210" t="s">
        <v>24</v>
      </c>
      <c r="O210">
        <v>656</v>
      </c>
    </row>
    <row r="211" spans="1:15">
      <c r="A211">
        <v>10457</v>
      </c>
      <c r="B211" t="s">
        <v>370</v>
      </c>
      <c r="C211">
        <v>2</v>
      </c>
      <c r="D211" s="14">
        <v>36247</v>
      </c>
      <c r="E211" s="14">
        <v>36275</v>
      </c>
      <c r="F211" s="14">
        <v>36253</v>
      </c>
      <c r="G211">
        <v>1</v>
      </c>
      <c r="H211">
        <v>11.57</v>
      </c>
      <c r="I211" t="s">
        <v>371</v>
      </c>
      <c r="J211" t="s">
        <v>373</v>
      </c>
      <c r="K211" t="s">
        <v>374</v>
      </c>
      <c r="M211" t="s">
        <v>375</v>
      </c>
      <c r="N211" t="s">
        <v>24</v>
      </c>
      <c r="O211">
        <v>1584</v>
      </c>
    </row>
    <row r="212" spans="1:15">
      <c r="A212">
        <v>10458</v>
      </c>
      <c r="B212" t="s">
        <v>657</v>
      </c>
      <c r="C212">
        <v>7</v>
      </c>
      <c r="D212" s="14">
        <v>36248</v>
      </c>
      <c r="E212" s="14">
        <v>36276</v>
      </c>
      <c r="F212" s="14">
        <v>36254</v>
      </c>
      <c r="G212">
        <v>3</v>
      </c>
      <c r="H212">
        <v>147.06</v>
      </c>
      <c r="I212" t="s">
        <v>658</v>
      </c>
      <c r="J212" t="s">
        <v>660</v>
      </c>
      <c r="K212" t="s">
        <v>661</v>
      </c>
      <c r="M212" t="s">
        <v>662</v>
      </c>
      <c r="N212" t="s">
        <v>466</v>
      </c>
      <c r="O212">
        <v>3891</v>
      </c>
    </row>
    <row r="213" spans="1:15">
      <c r="A213">
        <v>10459</v>
      </c>
      <c r="B213" t="s">
        <v>716</v>
      </c>
      <c r="C213">
        <v>4</v>
      </c>
      <c r="D213" s="14">
        <v>36249</v>
      </c>
      <c r="E213" s="14">
        <v>36277</v>
      </c>
      <c r="F213" s="14">
        <v>36250</v>
      </c>
      <c r="G213">
        <v>2</v>
      </c>
      <c r="H213">
        <v>25.09</v>
      </c>
      <c r="I213" t="s">
        <v>717</v>
      </c>
      <c r="J213" t="s">
        <v>719</v>
      </c>
      <c r="K213" t="s">
        <v>720</v>
      </c>
      <c r="M213" t="s">
        <v>721</v>
      </c>
      <c r="N213" t="s">
        <v>41</v>
      </c>
      <c r="O213">
        <v>1688</v>
      </c>
    </row>
    <row r="214" spans="1:15">
      <c r="A214">
        <v>10460</v>
      </c>
      <c r="B214" t="s">
        <v>248</v>
      </c>
      <c r="C214">
        <v>8</v>
      </c>
      <c r="D214" s="14">
        <v>36250</v>
      </c>
      <c r="E214" s="14">
        <v>36278</v>
      </c>
      <c r="F214" s="14">
        <v>36253</v>
      </c>
      <c r="G214">
        <v>1</v>
      </c>
      <c r="H214">
        <v>16.27</v>
      </c>
      <c r="I214" t="s">
        <v>249</v>
      </c>
      <c r="J214" t="s">
        <v>251</v>
      </c>
      <c r="K214" t="s">
        <v>252</v>
      </c>
      <c r="M214" t="s">
        <v>253</v>
      </c>
      <c r="N214" t="s">
        <v>99</v>
      </c>
      <c r="O214">
        <v>234.8</v>
      </c>
    </row>
    <row r="215" spans="1:15">
      <c r="A215">
        <v>10461</v>
      </c>
      <c r="B215" t="s">
        <v>426</v>
      </c>
      <c r="C215">
        <v>1</v>
      </c>
      <c r="D215" s="14">
        <v>36250</v>
      </c>
      <c r="E215" s="14">
        <v>36278</v>
      </c>
      <c r="F215" s="14">
        <v>36255</v>
      </c>
      <c r="G215">
        <v>3</v>
      </c>
      <c r="H215">
        <v>148.61000000000001</v>
      </c>
      <c r="I215" t="s">
        <v>427</v>
      </c>
      <c r="J215" t="s">
        <v>429</v>
      </c>
      <c r="K215" t="s">
        <v>430</v>
      </c>
      <c r="L215" t="s">
        <v>431</v>
      </c>
      <c r="M215" t="s">
        <v>432</v>
      </c>
      <c r="N215" t="s">
        <v>324</v>
      </c>
      <c r="O215">
        <v>2051.6</v>
      </c>
    </row>
    <row r="216" spans="1:15">
      <c r="A216">
        <v>10462</v>
      </c>
      <c r="B216" t="s">
        <v>186</v>
      </c>
      <c r="C216">
        <v>2</v>
      </c>
      <c r="D216" s="14">
        <v>36253</v>
      </c>
      <c r="E216" s="14">
        <v>36281</v>
      </c>
      <c r="F216" s="14">
        <v>36268</v>
      </c>
      <c r="G216">
        <v>1</v>
      </c>
      <c r="H216">
        <v>6.17</v>
      </c>
      <c r="I216" t="s">
        <v>187</v>
      </c>
      <c r="J216" t="s">
        <v>189</v>
      </c>
      <c r="K216" t="s">
        <v>87</v>
      </c>
      <c r="M216" t="s">
        <v>190</v>
      </c>
      <c r="N216" t="s">
        <v>89</v>
      </c>
      <c r="O216">
        <v>156</v>
      </c>
    </row>
    <row r="217" spans="1:15">
      <c r="A217">
        <v>10463</v>
      </c>
      <c r="B217" t="s">
        <v>657</v>
      </c>
      <c r="C217">
        <v>5</v>
      </c>
      <c r="D217" s="14">
        <v>36254</v>
      </c>
      <c r="E217" s="14">
        <v>36282</v>
      </c>
      <c r="F217" s="14">
        <v>36256</v>
      </c>
      <c r="G217">
        <v>3</v>
      </c>
      <c r="H217">
        <v>14.78</v>
      </c>
      <c r="I217" t="s">
        <v>658</v>
      </c>
      <c r="J217" t="s">
        <v>660</v>
      </c>
      <c r="K217" t="s">
        <v>661</v>
      </c>
      <c r="M217" t="s">
        <v>662</v>
      </c>
      <c r="N217" t="s">
        <v>466</v>
      </c>
      <c r="O217">
        <v>713.3</v>
      </c>
    </row>
    <row r="218" spans="1:15">
      <c r="A218">
        <v>10464</v>
      </c>
      <c r="B218" t="s">
        <v>277</v>
      </c>
      <c r="C218">
        <v>4</v>
      </c>
      <c r="D218" s="14">
        <v>36254</v>
      </c>
      <c r="E218" s="14">
        <v>36282</v>
      </c>
      <c r="F218" s="14">
        <v>36264</v>
      </c>
      <c r="G218">
        <v>2</v>
      </c>
      <c r="H218">
        <v>89</v>
      </c>
      <c r="I218" t="s">
        <v>278</v>
      </c>
      <c r="J218" t="s">
        <v>280</v>
      </c>
      <c r="K218" t="s">
        <v>281</v>
      </c>
      <c r="M218" t="s">
        <v>282</v>
      </c>
      <c r="N218" t="s">
        <v>283</v>
      </c>
      <c r="O218">
        <v>1848</v>
      </c>
    </row>
    <row r="219" spans="1:15">
      <c r="A219">
        <v>10465</v>
      </c>
      <c r="B219" t="s">
        <v>708</v>
      </c>
      <c r="C219">
        <v>1</v>
      </c>
      <c r="D219" s="14">
        <v>36255</v>
      </c>
      <c r="E219" s="14">
        <v>36283</v>
      </c>
      <c r="F219" s="14">
        <v>36264</v>
      </c>
      <c r="G219">
        <v>3</v>
      </c>
      <c r="H219">
        <v>145.04</v>
      </c>
      <c r="I219" t="s">
        <v>709</v>
      </c>
      <c r="J219" t="s">
        <v>711</v>
      </c>
      <c r="K219" t="s">
        <v>712</v>
      </c>
      <c r="M219" t="s">
        <v>713</v>
      </c>
      <c r="N219" t="s">
        <v>638</v>
      </c>
      <c r="O219">
        <v>2719</v>
      </c>
    </row>
    <row r="220" spans="1:15">
      <c r="A220">
        <v>10466</v>
      </c>
      <c r="B220" t="s">
        <v>176</v>
      </c>
      <c r="C220">
        <v>4</v>
      </c>
      <c r="D220" s="14">
        <v>36256</v>
      </c>
      <c r="E220" s="14">
        <v>36284</v>
      </c>
      <c r="F220" s="14">
        <v>36263</v>
      </c>
      <c r="G220">
        <v>1</v>
      </c>
      <c r="H220">
        <v>11.93</v>
      </c>
      <c r="I220" t="s">
        <v>177</v>
      </c>
      <c r="J220" t="s">
        <v>180</v>
      </c>
      <c r="K220" t="s">
        <v>181</v>
      </c>
      <c r="L220" t="s">
        <v>182</v>
      </c>
      <c r="M220" t="s">
        <v>183</v>
      </c>
      <c r="N220" t="s">
        <v>184</v>
      </c>
      <c r="O220">
        <v>216</v>
      </c>
    </row>
    <row r="221" spans="1:15">
      <c r="A221">
        <v>10467</v>
      </c>
      <c r="B221" t="s">
        <v>452</v>
      </c>
      <c r="C221">
        <v>8</v>
      </c>
      <c r="D221" s="14">
        <v>36256</v>
      </c>
      <c r="E221" s="14">
        <v>36284</v>
      </c>
      <c r="F221" s="14">
        <v>36261</v>
      </c>
      <c r="G221">
        <v>2</v>
      </c>
      <c r="H221">
        <v>4.93</v>
      </c>
      <c r="I221" t="s">
        <v>453</v>
      </c>
      <c r="J221" t="s">
        <v>455</v>
      </c>
      <c r="K221" t="s">
        <v>456</v>
      </c>
      <c r="M221" t="s">
        <v>457</v>
      </c>
      <c r="N221" t="s">
        <v>44</v>
      </c>
      <c r="O221">
        <v>235.2</v>
      </c>
    </row>
    <row r="222" spans="1:15">
      <c r="A222">
        <v>10468</v>
      </c>
      <c r="B222" t="s">
        <v>370</v>
      </c>
      <c r="C222">
        <v>3</v>
      </c>
      <c r="D222" s="14">
        <v>36257</v>
      </c>
      <c r="E222" s="14">
        <v>36285</v>
      </c>
      <c r="F222" s="14">
        <v>36262</v>
      </c>
      <c r="G222">
        <v>3</v>
      </c>
      <c r="H222">
        <v>44.12</v>
      </c>
      <c r="I222" t="s">
        <v>371</v>
      </c>
      <c r="J222" t="s">
        <v>373</v>
      </c>
      <c r="K222" t="s">
        <v>374</v>
      </c>
      <c r="M222" t="s">
        <v>375</v>
      </c>
      <c r="N222" t="s">
        <v>24</v>
      </c>
      <c r="O222">
        <v>717.6</v>
      </c>
    </row>
    <row r="223" spans="1:15">
      <c r="A223">
        <v>10469</v>
      </c>
      <c r="B223" t="s">
        <v>755</v>
      </c>
      <c r="C223">
        <v>1</v>
      </c>
      <c r="D223" s="14">
        <v>36260</v>
      </c>
      <c r="E223" s="14">
        <v>36288</v>
      </c>
      <c r="F223" s="14">
        <v>36264</v>
      </c>
      <c r="G223">
        <v>1</v>
      </c>
      <c r="H223">
        <v>60.18</v>
      </c>
      <c r="I223" t="s">
        <v>756</v>
      </c>
      <c r="J223" t="s">
        <v>797</v>
      </c>
      <c r="K223" t="s">
        <v>759</v>
      </c>
      <c r="L223" t="s">
        <v>406</v>
      </c>
      <c r="M223" t="s">
        <v>798</v>
      </c>
      <c r="N223" t="s">
        <v>315</v>
      </c>
      <c r="O223">
        <v>1125.5</v>
      </c>
    </row>
    <row r="224" spans="1:15">
      <c r="A224">
        <v>10470</v>
      </c>
      <c r="B224" t="s">
        <v>127</v>
      </c>
      <c r="C224">
        <v>4</v>
      </c>
      <c r="D224" s="14">
        <v>36261</v>
      </c>
      <c r="E224" s="14">
        <v>36289</v>
      </c>
      <c r="F224" s="14">
        <v>36264</v>
      </c>
      <c r="G224">
        <v>2</v>
      </c>
      <c r="H224">
        <v>64.56</v>
      </c>
      <c r="I224" t="s">
        <v>128</v>
      </c>
      <c r="J224" t="s">
        <v>130</v>
      </c>
      <c r="K224" t="s">
        <v>131</v>
      </c>
      <c r="M224" t="s">
        <v>132</v>
      </c>
      <c r="N224" t="s">
        <v>41</v>
      </c>
      <c r="O224">
        <v>1820.8</v>
      </c>
    </row>
    <row r="225" spans="1:15">
      <c r="A225">
        <v>10471</v>
      </c>
      <c r="B225" t="s">
        <v>146</v>
      </c>
      <c r="C225">
        <v>2</v>
      </c>
      <c r="D225" s="14">
        <v>36261</v>
      </c>
      <c r="E225" s="14">
        <v>36289</v>
      </c>
      <c r="F225" s="14">
        <v>36268</v>
      </c>
      <c r="G225">
        <v>3</v>
      </c>
      <c r="H225">
        <v>45.59</v>
      </c>
      <c r="I225" t="s">
        <v>147</v>
      </c>
      <c r="J225" t="s">
        <v>149</v>
      </c>
      <c r="K225" t="s">
        <v>87</v>
      </c>
      <c r="M225" t="s">
        <v>150</v>
      </c>
      <c r="N225" t="s">
        <v>89</v>
      </c>
      <c r="O225">
        <v>1328</v>
      </c>
    </row>
    <row r="226" spans="1:15">
      <c r="A226">
        <v>10472</v>
      </c>
      <c r="B226" t="s">
        <v>625</v>
      </c>
      <c r="C226">
        <v>8</v>
      </c>
      <c r="D226" s="14">
        <v>36262</v>
      </c>
      <c r="E226" s="14">
        <v>36290</v>
      </c>
      <c r="F226" s="14">
        <v>36269</v>
      </c>
      <c r="G226">
        <v>1</v>
      </c>
      <c r="H226">
        <v>4.2</v>
      </c>
      <c r="I226" t="s">
        <v>626</v>
      </c>
      <c r="J226" t="s">
        <v>628</v>
      </c>
      <c r="K226" t="s">
        <v>87</v>
      </c>
      <c r="M226" t="s">
        <v>629</v>
      </c>
      <c r="N226" t="s">
        <v>89</v>
      </c>
      <c r="O226">
        <v>1051.2</v>
      </c>
    </row>
    <row r="227" spans="1:15">
      <c r="A227">
        <v>10473</v>
      </c>
      <c r="B227" t="s">
        <v>362</v>
      </c>
      <c r="C227">
        <v>1</v>
      </c>
      <c r="D227" s="14">
        <v>36263</v>
      </c>
      <c r="E227" s="14">
        <v>36277</v>
      </c>
      <c r="F227" s="14">
        <v>36271</v>
      </c>
      <c r="G227">
        <v>3</v>
      </c>
      <c r="H227">
        <v>16.37</v>
      </c>
      <c r="I227" t="s">
        <v>363</v>
      </c>
      <c r="J227" t="s">
        <v>365</v>
      </c>
      <c r="K227" t="s">
        <v>366</v>
      </c>
      <c r="L227" t="s">
        <v>367</v>
      </c>
      <c r="M227" t="s">
        <v>368</v>
      </c>
      <c r="N227" t="s">
        <v>89</v>
      </c>
      <c r="O227">
        <v>230.4</v>
      </c>
    </row>
    <row r="228" spans="1:15">
      <c r="A228">
        <v>10474</v>
      </c>
      <c r="B228" t="s">
        <v>523</v>
      </c>
      <c r="C228">
        <v>5</v>
      </c>
      <c r="D228" s="14">
        <v>36263</v>
      </c>
      <c r="E228" s="14">
        <v>36291</v>
      </c>
      <c r="F228" s="14">
        <v>36271</v>
      </c>
      <c r="G228">
        <v>2</v>
      </c>
      <c r="H228">
        <v>83.49</v>
      </c>
      <c r="I228" t="s">
        <v>524</v>
      </c>
      <c r="J228" t="s">
        <v>526</v>
      </c>
      <c r="K228" t="s">
        <v>72</v>
      </c>
      <c r="M228" t="s">
        <v>527</v>
      </c>
      <c r="N228" t="s">
        <v>74</v>
      </c>
      <c r="O228">
        <v>1249.0999999999999</v>
      </c>
    </row>
    <row r="229" spans="1:15">
      <c r="A229">
        <v>10475</v>
      </c>
      <c r="B229" t="s">
        <v>657</v>
      </c>
      <c r="C229">
        <v>9</v>
      </c>
      <c r="D229" s="14">
        <v>36264</v>
      </c>
      <c r="E229" s="14">
        <v>36292</v>
      </c>
      <c r="F229" s="14">
        <v>36285</v>
      </c>
      <c r="G229">
        <v>1</v>
      </c>
      <c r="H229">
        <v>68.52</v>
      </c>
      <c r="I229" t="s">
        <v>658</v>
      </c>
      <c r="J229" t="s">
        <v>660</v>
      </c>
      <c r="K229" t="s">
        <v>661</v>
      </c>
      <c r="M229" t="s">
        <v>662</v>
      </c>
      <c r="N229" t="s">
        <v>466</v>
      </c>
      <c r="O229">
        <v>1770.8</v>
      </c>
    </row>
    <row r="230" spans="1:15">
      <c r="A230">
        <v>10476</v>
      </c>
      <c r="B230" t="s">
        <v>336</v>
      </c>
      <c r="C230">
        <v>8</v>
      </c>
      <c r="D230" s="14">
        <v>36267</v>
      </c>
      <c r="E230" s="14">
        <v>36295</v>
      </c>
      <c r="F230" s="14">
        <v>36274</v>
      </c>
      <c r="G230">
        <v>3</v>
      </c>
      <c r="H230">
        <v>4.41</v>
      </c>
      <c r="I230" t="s">
        <v>337</v>
      </c>
      <c r="J230" t="s">
        <v>339</v>
      </c>
      <c r="K230" t="s">
        <v>340</v>
      </c>
      <c r="L230" t="s">
        <v>341</v>
      </c>
      <c r="M230" t="s">
        <v>342</v>
      </c>
      <c r="N230" t="s">
        <v>324</v>
      </c>
      <c r="O230">
        <v>182.4</v>
      </c>
    </row>
    <row r="231" spans="1:15">
      <c r="A231">
        <v>10477</v>
      </c>
      <c r="B231" t="s">
        <v>538</v>
      </c>
      <c r="C231">
        <v>5</v>
      </c>
      <c r="D231" s="14">
        <v>36267</v>
      </c>
      <c r="E231" s="14">
        <v>36295</v>
      </c>
      <c r="F231" s="14">
        <v>36275</v>
      </c>
      <c r="G231">
        <v>2</v>
      </c>
      <c r="H231">
        <v>13.02</v>
      </c>
      <c r="I231" t="s">
        <v>539</v>
      </c>
      <c r="J231" t="s">
        <v>541</v>
      </c>
      <c r="K231" t="s">
        <v>281</v>
      </c>
      <c r="M231" t="s">
        <v>542</v>
      </c>
      <c r="N231" t="s">
        <v>283</v>
      </c>
      <c r="O231">
        <v>672</v>
      </c>
    </row>
    <row r="232" spans="1:15">
      <c r="A232">
        <v>10478</v>
      </c>
      <c r="B232" t="s">
        <v>716</v>
      </c>
      <c r="C232">
        <v>2</v>
      </c>
      <c r="D232" s="14">
        <v>36268</v>
      </c>
      <c r="E232" s="14">
        <v>36282</v>
      </c>
      <c r="F232" s="14">
        <v>36276</v>
      </c>
      <c r="G232">
        <v>3</v>
      </c>
      <c r="H232">
        <v>4.8099999999999996</v>
      </c>
      <c r="I232" t="s">
        <v>717</v>
      </c>
      <c r="J232" t="s">
        <v>719</v>
      </c>
      <c r="K232" t="s">
        <v>720</v>
      </c>
      <c r="M232" t="s">
        <v>721</v>
      </c>
      <c r="N232" t="s">
        <v>41</v>
      </c>
      <c r="O232">
        <v>496</v>
      </c>
    </row>
    <row r="233" spans="1:15">
      <c r="A233">
        <v>10479</v>
      </c>
      <c r="B233" t="s">
        <v>570</v>
      </c>
      <c r="C233">
        <v>3</v>
      </c>
      <c r="D233" s="14">
        <v>36269</v>
      </c>
      <c r="E233" s="14">
        <v>36297</v>
      </c>
      <c r="F233" s="14">
        <v>36271</v>
      </c>
      <c r="G233">
        <v>3</v>
      </c>
      <c r="H233">
        <v>708.95</v>
      </c>
      <c r="I233" t="s">
        <v>571</v>
      </c>
      <c r="J233" t="s">
        <v>574</v>
      </c>
      <c r="K233" t="s">
        <v>575</v>
      </c>
      <c r="L233" t="s">
        <v>576</v>
      </c>
      <c r="M233" t="s">
        <v>577</v>
      </c>
      <c r="N233" t="s">
        <v>315</v>
      </c>
      <c r="O233">
        <v>10495.6</v>
      </c>
    </row>
    <row r="234" spans="1:15">
      <c r="A234">
        <v>10480</v>
      </c>
      <c r="B234" t="s">
        <v>239</v>
      </c>
      <c r="C234">
        <v>6</v>
      </c>
      <c r="D234" s="14">
        <v>36270</v>
      </c>
      <c r="E234" s="14">
        <v>36298</v>
      </c>
      <c r="F234" s="14">
        <v>36274</v>
      </c>
      <c r="G234">
        <v>2</v>
      </c>
      <c r="H234">
        <v>1.35</v>
      </c>
      <c r="I234" t="s">
        <v>240</v>
      </c>
      <c r="J234" t="s">
        <v>243</v>
      </c>
      <c r="K234" t="s">
        <v>244</v>
      </c>
      <c r="M234" t="s">
        <v>245</v>
      </c>
      <c r="N234" t="s">
        <v>41</v>
      </c>
      <c r="O234">
        <v>756</v>
      </c>
    </row>
    <row r="235" spans="1:15">
      <c r="A235">
        <v>10481</v>
      </c>
      <c r="B235" t="s">
        <v>588</v>
      </c>
      <c r="C235">
        <v>8</v>
      </c>
      <c r="D235" s="14">
        <v>36270</v>
      </c>
      <c r="E235" s="14">
        <v>36298</v>
      </c>
      <c r="F235" s="14">
        <v>36275</v>
      </c>
      <c r="G235">
        <v>2</v>
      </c>
      <c r="H235">
        <v>64.33</v>
      </c>
      <c r="I235" t="s">
        <v>589</v>
      </c>
      <c r="J235" t="s">
        <v>591</v>
      </c>
      <c r="K235" t="s">
        <v>331</v>
      </c>
      <c r="L235" t="s">
        <v>332</v>
      </c>
      <c r="M235" t="s">
        <v>592</v>
      </c>
      <c r="N235" t="s">
        <v>184</v>
      </c>
      <c r="O235">
        <v>1472</v>
      </c>
    </row>
    <row r="236" spans="1:15">
      <c r="A236">
        <v>10482</v>
      </c>
      <c r="B236" t="s">
        <v>401</v>
      </c>
      <c r="C236">
        <v>1</v>
      </c>
      <c r="D236" s="14">
        <v>36271</v>
      </c>
      <c r="E236" s="14">
        <v>36299</v>
      </c>
      <c r="F236" s="14">
        <v>36291</v>
      </c>
      <c r="G236">
        <v>3</v>
      </c>
      <c r="H236">
        <v>7.48</v>
      </c>
      <c r="I236" t="s">
        <v>402</v>
      </c>
      <c r="J236" t="s">
        <v>404</v>
      </c>
      <c r="K236" t="s">
        <v>405</v>
      </c>
      <c r="L236" t="s">
        <v>406</v>
      </c>
      <c r="M236" t="s">
        <v>407</v>
      </c>
      <c r="N236" t="s">
        <v>315</v>
      </c>
      <c r="O236">
        <v>147</v>
      </c>
    </row>
    <row r="237" spans="1:15">
      <c r="A237">
        <v>10483</v>
      </c>
      <c r="B237" t="s">
        <v>755</v>
      </c>
      <c r="C237">
        <v>7</v>
      </c>
      <c r="D237" s="14">
        <v>36274</v>
      </c>
      <c r="E237" s="14">
        <v>36302</v>
      </c>
      <c r="F237" s="14">
        <v>36306</v>
      </c>
      <c r="G237">
        <v>2</v>
      </c>
      <c r="H237">
        <v>15.28</v>
      </c>
      <c r="I237" t="s">
        <v>756</v>
      </c>
      <c r="J237" t="s">
        <v>797</v>
      </c>
      <c r="K237" t="s">
        <v>759</v>
      </c>
      <c r="L237" t="s">
        <v>406</v>
      </c>
      <c r="M237" t="s">
        <v>798</v>
      </c>
      <c r="N237" t="s">
        <v>315</v>
      </c>
      <c r="O237">
        <v>704</v>
      </c>
    </row>
    <row r="238" spans="1:15">
      <c r="A238">
        <v>10484</v>
      </c>
      <c r="B238" t="s">
        <v>146</v>
      </c>
      <c r="C238">
        <v>3</v>
      </c>
      <c r="D238" s="14">
        <v>36274</v>
      </c>
      <c r="E238" s="14">
        <v>36302</v>
      </c>
      <c r="F238" s="14">
        <v>36282</v>
      </c>
      <c r="G238">
        <v>3</v>
      </c>
      <c r="H238">
        <v>6.88</v>
      </c>
      <c r="I238" t="s">
        <v>147</v>
      </c>
      <c r="J238" t="s">
        <v>149</v>
      </c>
      <c r="K238" t="s">
        <v>87</v>
      </c>
      <c r="M238" t="s">
        <v>150</v>
      </c>
      <c r="N238" t="s">
        <v>89</v>
      </c>
      <c r="O238">
        <v>386.2</v>
      </c>
    </row>
    <row r="239" spans="1:15">
      <c r="A239">
        <v>10485</v>
      </c>
      <c r="B239" t="s">
        <v>435</v>
      </c>
      <c r="C239">
        <v>4</v>
      </c>
      <c r="D239" s="14">
        <v>36275</v>
      </c>
      <c r="E239" s="14">
        <v>36289</v>
      </c>
      <c r="F239" s="14">
        <v>36281</v>
      </c>
      <c r="G239">
        <v>2</v>
      </c>
      <c r="H239">
        <v>64.45</v>
      </c>
      <c r="I239" t="s">
        <v>436</v>
      </c>
      <c r="J239" t="s">
        <v>438</v>
      </c>
      <c r="K239" t="s">
        <v>439</v>
      </c>
      <c r="L239" t="s">
        <v>440</v>
      </c>
      <c r="M239" t="s">
        <v>441</v>
      </c>
      <c r="N239" t="s">
        <v>324</v>
      </c>
      <c r="O239">
        <v>1760</v>
      </c>
    </row>
    <row r="240" spans="1:15">
      <c r="A240">
        <v>10486</v>
      </c>
      <c r="B240" t="s">
        <v>336</v>
      </c>
      <c r="C240">
        <v>1</v>
      </c>
      <c r="D240" s="14">
        <v>36276</v>
      </c>
      <c r="E240" s="14">
        <v>36304</v>
      </c>
      <c r="F240" s="14">
        <v>36283</v>
      </c>
      <c r="G240">
        <v>2</v>
      </c>
      <c r="H240">
        <v>30.53</v>
      </c>
      <c r="I240" t="s">
        <v>337</v>
      </c>
      <c r="J240" t="s">
        <v>339</v>
      </c>
      <c r="K240" t="s">
        <v>340</v>
      </c>
      <c r="L240" t="s">
        <v>341</v>
      </c>
      <c r="M240" t="s">
        <v>342</v>
      </c>
      <c r="N240" t="s">
        <v>324</v>
      </c>
      <c r="O240">
        <v>1272</v>
      </c>
    </row>
    <row r="241" spans="1:15">
      <c r="A241">
        <v>10487</v>
      </c>
      <c r="B241" t="s">
        <v>551</v>
      </c>
      <c r="C241">
        <v>2</v>
      </c>
      <c r="D241" s="14">
        <v>36276</v>
      </c>
      <c r="E241" s="14">
        <v>36304</v>
      </c>
      <c r="F241" s="14">
        <v>36278</v>
      </c>
      <c r="G241">
        <v>2</v>
      </c>
      <c r="H241">
        <v>71.069999999999993</v>
      </c>
      <c r="I241" t="s">
        <v>552</v>
      </c>
      <c r="J241" t="s">
        <v>554</v>
      </c>
      <c r="K241" t="s">
        <v>181</v>
      </c>
      <c r="L241" t="s">
        <v>182</v>
      </c>
      <c r="M241" t="s">
        <v>555</v>
      </c>
      <c r="N241" t="s">
        <v>184</v>
      </c>
      <c r="O241">
        <v>925.1</v>
      </c>
    </row>
    <row r="242" spans="1:15">
      <c r="A242">
        <v>10488</v>
      </c>
      <c r="B242" t="s">
        <v>255</v>
      </c>
      <c r="C242">
        <v>8</v>
      </c>
      <c r="D242" s="14">
        <v>36277</v>
      </c>
      <c r="E242" s="14">
        <v>36305</v>
      </c>
      <c r="F242" s="14">
        <v>36283</v>
      </c>
      <c r="G242">
        <v>2</v>
      </c>
      <c r="H242">
        <v>4.93</v>
      </c>
      <c r="I242" t="s">
        <v>256</v>
      </c>
      <c r="J242" t="s">
        <v>258</v>
      </c>
      <c r="K242" t="s">
        <v>259</v>
      </c>
      <c r="M242" t="s">
        <v>260</v>
      </c>
      <c r="N242" t="s">
        <v>24</v>
      </c>
      <c r="O242">
        <v>1560</v>
      </c>
    </row>
    <row r="243" spans="1:15">
      <c r="A243">
        <v>10489</v>
      </c>
      <c r="B243" t="s">
        <v>530</v>
      </c>
      <c r="C243">
        <v>6</v>
      </c>
      <c r="D243" s="14">
        <v>36278</v>
      </c>
      <c r="E243" s="14">
        <v>36306</v>
      </c>
      <c r="F243" s="14">
        <v>36290</v>
      </c>
      <c r="G243">
        <v>2</v>
      </c>
      <c r="H243">
        <v>5.29</v>
      </c>
      <c r="I243" t="s">
        <v>531</v>
      </c>
      <c r="J243" t="s">
        <v>533</v>
      </c>
      <c r="K243" t="s">
        <v>534</v>
      </c>
      <c r="M243" t="s">
        <v>535</v>
      </c>
      <c r="N243" t="s">
        <v>28</v>
      </c>
      <c r="O243">
        <v>502.2</v>
      </c>
    </row>
    <row r="244" spans="1:15">
      <c r="A244">
        <v>10490</v>
      </c>
      <c r="B244" t="s">
        <v>336</v>
      </c>
      <c r="C244">
        <v>7</v>
      </c>
      <c r="D244" s="14">
        <v>36281</v>
      </c>
      <c r="E244" s="14">
        <v>36309</v>
      </c>
      <c r="F244" s="14">
        <v>36284</v>
      </c>
      <c r="G244">
        <v>2</v>
      </c>
      <c r="H244">
        <v>210.19</v>
      </c>
      <c r="I244" t="s">
        <v>337</v>
      </c>
      <c r="J244" t="s">
        <v>339</v>
      </c>
      <c r="K244" t="s">
        <v>340</v>
      </c>
      <c r="L244" t="s">
        <v>341</v>
      </c>
      <c r="M244" t="s">
        <v>342</v>
      </c>
      <c r="N244" t="s">
        <v>324</v>
      </c>
      <c r="O244">
        <v>3163.2</v>
      </c>
    </row>
    <row r="245" spans="1:15">
      <c r="A245">
        <v>10491</v>
      </c>
      <c r="B245" t="s">
        <v>277</v>
      </c>
      <c r="C245">
        <v>8</v>
      </c>
      <c r="D245" s="14">
        <v>36281</v>
      </c>
      <c r="E245" s="14">
        <v>36309</v>
      </c>
      <c r="F245" s="14">
        <v>36289</v>
      </c>
      <c r="G245">
        <v>3</v>
      </c>
      <c r="H245">
        <v>16.96</v>
      </c>
      <c r="I245" t="s">
        <v>278</v>
      </c>
      <c r="J245" t="s">
        <v>280</v>
      </c>
      <c r="K245" t="s">
        <v>281</v>
      </c>
      <c r="M245" t="s">
        <v>282</v>
      </c>
      <c r="N245" t="s">
        <v>283</v>
      </c>
      <c r="O245">
        <v>305.3</v>
      </c>
    </row>
    <row r="246" spans="1:15">
      <c r="A246">
        <v>10492</v>
      </c>
      <c r="B246" t="s">
        <v>135</v>
      </c>
      <c r="C246">
        <v>3</v>
      </c>
      <c r="D246" s="14">
        <v>36282</v>
      </c>
      <c r="E246" s="14">
        <v>36310</v>
      </c>
      <c r="F246" s="14">
        <v>36292</v>
      </c>
      <c r="G246">
        <v>1</v>
      </c>
      <c r="H246">
        <v>62.89</v>
      </c>
      <c r="I246" t="s">
        <v>136</v>
      </c>
      <c r="J246" t="s">
        <v>139</v>
      </c>
      <c r="K246" t="s">
        <v>140</v>
      </c>
      <c r="L246" t="s">
        <v>141</v>
      </c>
      <c r="M246" t="s">
        <v>142</v>
      </c>
      <c r="N246" t="s">
        <v>143</v>
      </c>
      <c r="O246">
        <v>896</v>
      </c>
    </row>
    <row r="247" spans="1:15">
      <c r="A247">
        <v>10493</v>
      </c>
      <c r="B247" t="s">
        <v>385</v>
      </c>
      <c r="C247">
        <v>4</v>
      </c>
      <c r="D247" s="14">
        <v>36283</v>
      </c>
      <c r="E247" s="14">
        <v>36311</v>
      </c>
      <c r="F247" s="14">
        <v>36291</v>
      </c>
      <c r="G247">
        <v>3</v>
      </c>
      <c r="H247">
        <v>10.64</v>
      </c>
      <c r="I247" t="s">
        <v>386</v>
      </c>
      <c r="J247" t="s">
        <v>388</v>
      </c>
      <c r="K247" t="s">
        <v>389</v>
      </c>
      <c r="M247" t="s">
        <v>390</v>
      </c>
      <c r="N247" t="s">
        <v>41</v>
      </c>
      <c r="O247">
        <v>676</v>
      </c>
    </row>
    <row r="248" spans="1:15">
      <c r="A248">
        <v>10494</v>
      </c>
      <c r="B248" t="s">
        <v>176</v>
      </c>
      <c r="C248">
        <v>4</v>
      </c>
      <c r="D248" s="14">
        <v>36283</v>
      </c>
      <c r="E248" s="14">
        <v>36311</v>
      </c>
      <c r="F248" s="14">
        <v>36290</v>
      </c>
      <c r="G248">
        <v>2</v>
      </c>
      <c r="H248">
        <v>65.989999999999995</v>
      </c>
      <c r="I248" t="s">
        <v>177</v>
      </c>
      <c r="J248" t="s">
        <v>180</v>
      </c>
      <c r="K248" t="s">
        <v>181</v>
      </c>
      <c r="L248" t="s">
        <v>182</v>
      </c>
      <c r="M248" t="s">
        <v>183</v>
      </c>
      <c r="N248" t="s">
        <v>184</v>
      </c>
      <c r="O248">
        <v>912</v>
      </c>
    </row>
    <row r="249" spans="1:15">
      <c r="A249">
        <v>10495</v>
      </c>
      <c r="B249" t="s">
        <v>393</v>
      </c>
      <c r="C249">
        <v>3</v>
      </c>
      <c r="D249" s="14">
        <v>36284</v>
      </c>
      <c r="E249" s="14">
        <v>36312</v>
      </c>
      <c r="F249" s="14">
        <v>36292</v>
      </c>
      <c r="G249">
        <v>3</v>
      </c>
      <c r="H249">
        <v>4.6500000000000004</v>
      </c>
      <c r="I249" t="s">
        <v>394</v>
      </c>
      <c r="J249" t="s">
        <v>806</v>
      </c>
      <c r="K249" t="s">
        <v>397</v>
      </c>
      <c r="L249" t="s">
        <v>141</v>
      </c>
      <c r="M249" t="s">
        <v>398</v>
      </c>
      <c r="N249" t="s">
        <v>143</v>
      </c>
      <c r="O249">
        <v>278</v>
      </c>
    </row>
    <row r="250" spans="1:15">
      <c r="A250">
        <v>10496</v>
      </c>
      <c r="B250" t="s">
        <v>693</v>
      </c>
      <c r="C250">
        <v>7</v>
      </c>
      <c r="D250" s="14">
        <v>36285</v>
      </c>
      <c r="E250" s="14">
        <v>36313</v>
      </c>
      <c r="F250" s="14">
        <v>36288</v>
      </c>
      <c r="G250">
        <v>2</v>
      </c>
      <c r="H250">
        <v>46.77</v>
      </c>
      <c r="I250" t="s">
        <v>694</v>
      </c>
      <c r="J250" t="s">
        <v>696</v>
      </c>
      <c r="K250" t="s">
        <v>181</v>
      </c>
      <c r="L250" t="s">
        <v>182</v>
      </c>
      <c r="M250" t="s">
        <v>697</v>
      </c>
      <c r="N250" t="s">
        <v>184</v>
      </c>
      <c r="O250">
        <v>200</v>
      </c>
    </row>
    <row r="251" spans="1:15">
      <c r="A251">
        <v>10497</v>
      </c>
      <c r="B251" t="s">
        <v>410</v>
      </c>
      <c r="C251">
        <v>7</v>
      </c>
      <c r="D251" s="14">
        <v>36285</v>
      </c>
      <c r="E251" s="14">
        <v>36313</v>
      </c>
      <c r="F251" s="14">
        <v>36288</v>
      </c>
      <c r="G251">
        <v>1</v>
      </c>
      <c r="H251">
        <v>36.21</v>
      </c>
      <c r="I251" t="s">
        <v>411</v>
      </c>
      <c r="J251" t="s">
        <v>413</v>
      </c>
      <c r="K251" t="s">
        <v>414</v>
      </c>
      <c r="M251" t="s">
        <v>415</v>
      </c>
      <c r="N251" t="s">
        <v>24</v>
      </c>
      <c r="O251">
        <v>1380.6</v>
      </c>
    </row>
    <row r="252" spans="1:15">
      <c r="A252">
        <v>10498</v>
      </c>
      <c r="B252" t="s">
        <v>336</v>
      </c>
      <c r="C252">
        <v>8</v>
      </c>
      <c r="D252" s="14">
        <v>36288</v>
      </c>
      <c r="E252" s="14">
        <v>36316</v>
      </c>
      <c r="F252" s="14">
        <v>36292</v>
      </c>
      <c r="G252">
        <v>2</v>
      </c>
      <c r="H252">
        <v>29.75</v>
      </c>
      <c r="I252" t="s">
        <v>337</v>
      </c>
      <c r="J252" t="s">
        <v>339</v>
      </c>
      <c r="K252" t="s">
        <v>340</v>
      </c>
      <c r="L252" t="s">
        <v>341</v>
      </c>
      <c r="M252" t="s">
        <v>342</v>
      </c>
      <c r="N252" t="s">
        <v>324</v>
      </c>
      <c r="O252">
        <v>575</v>
      </c>
    </row>
    <row r="253" spans="1:15">
      <c r="A253">
        <v>10499</v>
      </c>
      <c r="B253" t="s">
        <v>426</v>
      </c>
      <c r="C253">
        <v>4</v>
      </c>
      <c r="D253" s="14">
        <v>36289</v>
      </c>
      <c r="E253" s="14">
        <v>36317</v>
      </c>
      <c r="F253" s="14">
        <v>36297</v>
      </c>
      <c r="G253">
        <v>2</v>
      </c>
      <c r="H253">
        <v>102.02</v>
      </c>
      <c r="I253" t="s">
        <v>427</v>
      </c>
      <c r="J253" t="s">
        <v>429</v>
      </c>
      <c r="K253" t="s">
        <v>430</v>
      </c>
      <c r="L253" t="s">
        <v>431</v>
      </c>
      <c r="M253" t="s">
        <v>432</v>
      </c>
      <c r="N253" t="s">
        <v>324</v>
      </c>
      <c r="O253">
        <v>1412</v>
      </c>
    </row>
    <row r="254" spans="1:15">
      <c r="A254">
        <v>10500</v>
      </c>
      <c r="B254" t="s">
        <v>385</v>
      </c>
      <c r="C254">
        <v>6</v>
      </c>
      <c r="D254" s="14">
        <v>36290</v>
      </c>
      <c r="E254" s="14">
        <v>36318</v>
      </c>
      <c r="F254" s="14">
        <v>36298</v>
      </c>
      <c r="G254">
        <v>1</v>
      </c>
      <c r="H254">
        <v>42.68</v>
      </c>
      <c r="I254" t="s">
        <v>386</v>
      </c>
      <c r="J254" t="s">
        <v>388</v>
      </c>
      <c r="K254" t="s">
        <v>389</v>
      </c>
      <c r="M254" t="s">
        <v>390</v>
      </c>
      <c r="N254" t="s">
        <v>41</v>
      </c>
      <c r="O254">
        <v>550.79999999999995</v>
      </c>
    </row>
    <row r="255" spans="1:15">
      <c r="A255">
        <v>10501</v>
      </c>
      <c r="B255" t="s">
        <v>102</v>
      </c>
      <c r="C255">
        <v>9</v>
      </c>
      <c r="D255" s="14">
        <v>36290</v>
      </c>
      <c r="E255" s="14">
        <v>36318</v>
      </c>
      <c r="F255" s="14">
        <v>36297</v>
      </c>
      <c r="G255">
        <v>3</v>
      </c>
      <c r="H255">
        <v>8.85</v>
      </c>
      <c r="I255" t="s">
        <v>103</v>
      </c>
      <c r="J255" t="s">
        <v>105</v>
      </c>
      <c r="K255" t="s">
        <v>106</v>
      </c>
      <c r="M255" t="s">
        <v>107</v>
      </c>
      <c r="N255" t="s">
        <v>24</v>
      </c>
      <c r="O255">
        <v>149</v>
      </c>
    </row>
    <row r="256" spans="1:15">
      <c r="A256">
        <v>10502</v>
      </c>
      <c r="B256" t="s">
        <v>523</v>
      </c>
      <c r="C256">
        <v>2</v>
      </c>
      <c r="D256" s="14">
        <v>36291</v>
      </c>
      <c r="E256" s="14">
        <v>36319</v>
      </c>
      <c r="F256" s="14">
        <v>36310</v>
      </c>
      <c r="G256">
        <v>1</v>
      </c>
      <c r="H256">
        <v>69.319999999999993</v>
      </c>
      <c r="I256" t="s">
        <v>524</v>
      </c>
      <c r="J256" t="s">
        <v>526</v>
      </c>
      <c r="K256" t="s">
        <v>72</v>
      </c>
      <c r="M256" t="s">
        <v>527</v>
      </c>
      <c r="N256" t="s">
        <v>74</v>
      </c>
      <c r="O256">
        <v>816.3</v>
      </c>
    </row>
    <row r="257" spans="1:15">
      <c r="A257">
        <v>10503</v>
      </c>
      <c r="B257" t="s">
        <v>353</v>
      </c>
      <c r="C257">
        <v>6</v>
      </c>
      <c r="D257" s="14">
        <v>36292</v>
      </c>
      <c r="E257" s="14">
        <v>36320</v>
      </c>
      <c r="F257" s="14">
        <v>36297</v>
      </c>
      <c r="G257">
        <v>2</v>
      </c>
      <c r="H257">
        <v>16.739999999999998</v>
      </c>
      <c r="I257" t="s">
        <v>354</v>
      </c>
      <c r="J257" t="s">
        <v>356</v>
      </c>
      <c r="K257" t="s">
        <v>357</v>
      </c>
      <c r="L257" t="s">
        <v>358</v>
      </c>
      <c r="N257" t="s">
        <v>359</v>
      </c>
      <c r="O257">
        <v>2048.5</v>
      </c>
    </row>
    <row r="258" spans="1:15">
      <c r="A258">
        <v>10504</v>
      </c>
      <c r="B258" t="s">
        <v>755</v>
      </c>
      <c r="C258">
        <v>4</v>
      </c>
      <c r="D258" s="14">
        <v>36292</v>
      </c>
      <c r="E258" s="14">
        <v>36320</v>
      </c>
      <c r="F258" s="14">
        <v>36299</v>
      </c>
      <c r="G258">
        <v>3</v>
      </c>
      <c r="H258">
        <v>59.13</v>
      </c>
      <c r="I258" t="s">
        <v>756</v>
      </c>
      <c r="J258" t="s">
        <v>797</v>
      </c>
      <c r="K258" t="s">
        <v>759</v>
      </c>
      <c r="L258" t="s">
        <v>406</v>
      </c>
      <c r="M258" t="s">
        <v>798</v>
      </c>
      <c r="N258" t="s">
        <v>315</v>
      </c>
      <c r="O258">
        <v>1388.5</v>
      </c>
    </row>
    <row r="259" spans="1:15">
      <c r="A259">
        <v>10505</v>
      </c>
      <c r="B259" t="s">
        <v>469</v>
      </c>
      <c r="C259">
        <v>3</v>
      </c>
      <c r="D259" s="14">
        <v>36295</v>
      </c>
      <c r="E259" s="14">
        <v>36323</v>
      </c>
      <c r="F259" s="14">
        <v>36302</v>
      </c>
      <c r="G259">
        <v>3</v>
      </c>
      <c r="H259">
        <v>7.13</v>
      </c>
      <c r="I259" t="s">
        <v>470</v>
      </c>
      <c r="J259" t="s">
        <v>472</v>
      </c>
      <c r="K259" t="s">
        <v>473</v>
      </c>
      <c r="L259" t="s">
        <v>474</v>
      </c>
      <c r="M259" t="s">
        <v>475</v>
      </c>
      <c r="N259" t="s">
        <v>143</v>
      </c>
      <c r="O259">
        <v>147.9</v>
      </c>
    </row>
    <row r="260" spans="1:15">
      <c r="A260">
        <v>10506</v>
      </c>
      <c r="B260" t="s">
        <v>370</v>
      </c>
      <c r="C260">
        <v>9</v>
      </c>
      <c r="D260" s="14">
        <v>36296</v>
      </c>
      <c r="E260" s="14">
        <v>36324</v>
      </c>
      <c r="F260" s="14">
        <v>36313</v>
      </c>
      <c r="G260">
        <v>2</v>
      </c>
      <c r="H260">
        <v>21.19</v>
      </c>
      <c r="I260" t="s">
        <v>371</v>
      </c>
      <c r="J260" t="s">
        <v>373</v>
      </c>
      <c r="K260" t="s">
        <v>374</v>
      </c>
      <c r="M260" t="s">
        <v>375</v>
      </c>
      <c r="N260" t="s">
        <v>24</v>
      </c>
      <c r="O260">
        <v>462</v>
      </c>
    </row>
    <row r="261" spans="1:15">
      <c r="A261">
        <v>10507</v>
      </c>
      <c r="B261" t="s">
        <v>77</v>
      </c>
      <c r="C261">
        <v>7</v>
      </c>
      <c r="D261" s="14">
        <v>36296</v>
      </c>
      <c r="E261" s="14">
        <v>36324</v>
      </c>
      <c r="F261" s="14">
        <v>36303</v>
      </c>
      <c r="G261">
        <v>1</v>
      </c>
      <c r="H261">
        <v>47.45</v>
      </c>
      <c r="I261" t="s">
        <v>78</v>
      </c>
      <c r="J261" t="s">
        <v>80</v>
      </c>
      <c r="K261" t="s">
        <v>72</v>
      </c>
      <c r="M261" t="s">
        <v>81</v>
      </c>
      <c r="N261" t="s">
        <v>74</v>
      </c>
      <c r="O261">
        <v>881.25</v>
      </c>
    </row>
    <row r="262" spans="1:15">
      <c r="A262">
        <v>10508</v>
      </c>
      <c r="B262" t="s">
        <v>507</v>
      </c>
      <c r="C262">
        <v>1</v>
      </c>
      <c r="D262" s="14">
        <v>36297</v>
      </c>
      <c r="E262" s="14">
        <v>36325</v>
      </c>
      <c r="F262" s="14">
        <v>36324</v>
      </c>
      <c r="G262">
        <v>2</v>
      </c>
      <c r="H262">
        <v>4.99</v>
      </c>
      <c r="I262" t="s">
        <v>508</v>
      </c>
      <c r="J262" t="s">
        <v>510</v>
      </c>
      <c r="K262" t="s">
        <v>511</v>
      </c>
      <c r="M262" t="s">
        <v>512</v>
      </c>
      <c r="N262" t="s">
        <v>24</v>
      </c>
      <c r="O262">
        <v>240</v>
      </c>
    </row>
    <row r="263" spans="1:15">
      <c r="A263">
        <v>10509</v>
      </c>
      <c r="B263" t="s">
        <v>102</v>
      </c>
      <c r="C263">
        <v>4</v>
      </c>
      <c r="D263" s="14">
        <v>36298</v>
      </c>
      <c r="E263" s="14">
        <v>36326</v>
      </c>
      <c r="F263" s="14">
        <v>36310</v>
      </c>
      <c r="G263">
        <v>1</v>
      </c>
      <c r="H263">
        <v>0.15</v>
      </c>
      <c r="I263" t="s">
        <v>103</v>
      </c>
      <c r="J263" t="s">
        <v>105</v>
      </c>
      <c r="K263" t="s">
        <v>106</v>
      </c>
      <c r="M263" t="s">
        <v>107</v>
      </c>
      <c r="N263" t="s">
        <v>24</v>
      </c>
      <c r="O263">
        <v>136.80000000000001</v>
      </c>
    </row>
    <row r="264" spans="1:15">
      <c r="A264">
        <v>10510</v>
      </c>
      <c r="B264" t="s">
        <v>617</v>
      </c>
      <c r="C264">
        <v>6</v>
      </c>
      <c r="D264" s="14">
        <v>36299</v>
      </c>
      <c r="E264" s="14">
        <v>36327</v>
      </c>
      <c r="F264" s="14">
        <v>36309</v>
      </c>
      <c r="G264">
        <v>3</v>
      </c>
      <c r="H264">
        <v>367.63</v>
      </c>
      <c r="I264" t="s">
        <v>618</v>
      </c>
      <c r="J264" t="s">
        <v>620</v>
      </c>
      <c r="K264" t="s">
        <v>621</v>
      </c>
      <c r="L264" t="s">
        <v>622</v>
      </c>
      <c r="M264" t="s">
        <v>623</v>
      </c>
      <c r="N264" t="s">
        <v>315</v>
      </c>
      <c r="O264">
        <v>4735.4399999999996</v>
      </c>
    </row>
    <row r="265" spans="1:15">
      <c r="A265">
        <v>10511</v>
      </c>
      <c r="B265" t="s">
        <v>127</v>
      </c>
      <c r="C265">
        <v>4</v>
      </c>
      <c r="D265" s="14">
        <v>36299</v>
      </c>
      <c r="E265" s="14">
        <v>36327</v>
      </c>
      <c r="F265" s="14">
        <v>36302</v>
      </c>
      <c r="G265">
        <v>3</v>
      </c>
      <c r="H265">
        <v>350.64</v>
      </c>
      <c r="I265" t="s">
        <v>128</v>
      </c>
      <c r="J265" t="s">
        <v>130</v>
      </c>
      <c r="K265" t="s">
        <v>131</v>
      </c>
      <c r="M265" t="s">
        <v>132</v>
      </c>
      <c r="N265" t="s">
        <v>41</v>
      </c>
      <c r="O265">
        <v>3000</v>
      </c>
    </row>
    <row r="266" spans="1:15">
      <c r="A266">
        <v>10512</v>
      </c>
      <c r="B266" t="s">
        <v>225</v>
      </c>
      <c r="C266">
        <v>7</v>
      </c>
      <c r="D266" s="14">
        <v>36302</v>
      </c>
      <c r="E266" s="14">
        <v>36330</v>
      </c>
      <c r="F266" s="14">
        <v>36305</v>
      </c>
      <c r="G266">
        <v>2</v>
      </c>
      <c r="H266">
        <v>3.53</v>
      </c>
      <c r="I266" t="s">
        <v>226</v>
      </c>
      <c r="J266" t="s">
        <v>229</v>
      </c>
      <c r="K266" t="s">
        <v>181</v>
      </c>
      <c r="L266" t="s">
        <v>182</v>
      </c>
      <c r="M266" t="s">
        <v>230</v>
      </c>
      <c r="N266" t="s">
        <v>184</v>
      </c>
      <c r="O266">
        <v>618</v>
      </c>
    </row>
    <row r="267" spans="1:15">
      <c r="A267">
        <v>10513</v>
      </c>
      <c r="B267" t="s">
        <v>732</v>
      </c>
      <c r="C267">
        <v>7</v>
      </c>
      <c r="D267" s="14">
        <v>36303</v>
      </c>
      <c r="E267" s="14">
        <v>36345</v>
      </c>
      <c r="F267" s="14">
        <v>36309</v>
      </c>
      <c r="G267">
        <v>1</v>
      </c>
      <c r="H267">
        <v>105.65</v>
      </c>
      <c r="I267" t="s">
        <v>733</v>
      </c>
      <c r="J267" t="s">
        <v>735</v>
      </c>
      <c r="K267" t="s">
        <v>736</v>
      </c>
      <c r="M267" t="s">
        <v>737</v>
      </c>
      <c r="N267" t="s">
        <v>24</v>
      </c>
      <c r="O267">
        <v>2427.5</v>
      </c>
    </row>
    <row r="268" spans="1:15">
      <c r="A268">
        <v>10514</v>
      </c>
      <c r="B268" t="s">
        <v>216</v>
      </c>
      <c r="C268">
        <v>3</v>
      </c>
      <c r="D268" s="14">
        <v>36303</v>
      </c>
      <c r="E268" s="14">
        <v>36331</v>
      </c>
      <c r="F268" s="14">
        <v>36327</v>
      </c>
      <c r="G268">
        <v>2</v>
      </c>
      <c r="H268">
        <v>789.95</v>
      </c>
      <c r="I268" t="s">
        <v>217</v>
      </c>
      <c r="J268" t="s">
        <v>220</v>
      </c>
      <c r="K268" t="s">
        <v>221</v>
      </c>
      <c r="M268" t="s">
        <v>222</v>
      </c>
      <c r="N268" t="s">
        <v>28</v>
      </c>
      <c r="O268">
        <v>8623.4500000000007</v>
      </c>
    </row>
    <row r="269" spans="1:15">
      <c r="A269">
        <v>10515</v>
      </c>
      <c r="B269" t="s">
        <v>557</v>
      </c>
      <c r="C269">
        <v>2</v>
      </c>
      <c r="D269" s="14">
        <v>36304</v>
      </c>
      <c r="E269" s="14">
        <v>36318</v>
      </c>
      <c r="F269" s="14">
        <v>36334</v>
      </c>
      <c r="G269">
        <v>1</v>
      </c>
      <c r="H269">
        <v>204.47</v>
      </c>
      <c r="I269" t="s">
        <v>558</v>
      </c>
      <c r="J269" t="s">
        <v>560</v>
      </c>
      <c r="K269" t="s">
        <v>561</v>
      </c>
      <c r="M269" t="s">
        <v>562</v>
      </c>
      <c r="N269" t="s">
        <v>24</v>
      </c>
      <c r="O269">
        <v>10588.5</v>
      </c>
    </row>
    <row r="270" spans="1:15">
      <c r="A270">
        <v>10516</v>
      </c>
      <c r="B270" t="s">
        <v>353</v>
      </c>
      <c r="C270">
        <v>2</v>
      </c>
      <c r="D270" s="14">
        <v>36305</v>
      </c>
      <c r="E270" s="14">
        <v>36333</v>
      </c>
      <c r="F270" s="14">
        <v>36312</v>
      </c>
      <c r="G270">
        <v>3</v>
      </c>
      <c r="H270">
        <v>62.78</v>
      </c>
      <c r="I270" t="s">
        <v>354</v>
      </c>
      <c r="J270" t="s">
        <v>356</v>
      </c>
      <c r="K270" t="s">
        <v>357</v>
      </c>
      <c r="L270" t="s">
        <v>358</v>
      </c>
      <c r="N270" t="s">
        <v>359</v>
      </c>
      <c r="O270">
        <v>2614.5</v>
      </c>
    </row>
    <row r="271" spans="1:15">
      <c r="A271">
        <v>10517</v>
      </c>
      <c r="B271" t="s">
        <v>485</v>
      </c>
      <c r="C271">
        <v>3</v>
      </c>
      <c r="D271" s="14">
        <v>36305</v>
      </c>
      <c r="E271" s="14">
        <v>36333</v>
      </c>
      <c r="F271" s="14">
        <v>36310</v>
      </c>
      <c r="G271">
        <v>3</v>
      </c>
      <c r="H271">
        <v>32.07</v>
      </c>
      <c r="I271" t="s">
        <v>486</v>
      </c>
      <c r="J271" t="s">
        <v>488</v>
      </c>
      <c r="K271" t="s">
        <v>87</v>
      </c>
      <c r="M271" t="s">
        <v>489</v>
      </c>
      <c r="N271" t="s">
        <v>89</v>
      </c>
      <c r="O271">
        <v>352</v>
      </c>
    </row>
    <row r="272" spans="1:15">
      <c r="A272">
        <v>10518</v>
      </c>
      <c r="B272" t="s">
        <v>688</v>
      </c>
      <c r="C272">
        <v>4</v>
      </c>
      <c r="D272" s="14">
        <v>36306</v>
      </c>
      <c r="E272" s="14">
        <v>36320</v>
      </c>
      <c r="F272" s="14">
        <v>36316</v>
      </c>
      <c r="G272">
        <v>2</v>
      </c>
      <c r="H272">
        <v>218.15</v>
      </c>
      <c r="I272" t="s">
        <v>689</v>
      </c>
      <c r="J272" t="s">
        <v>691</v>
      </c>
      <c r="K272" t="s">
        <v>72</v>
      </c>
      <c r="M272" t="s">
        <v>527</v>
      </c>
      <c r="N272" t="s">
        <v>74</v>
      </c>
      <c r="O272">
        <v>4150.05</v>
      </c>
    </row>
    <row r="273" spans="1:15">
      <c r="A273">
        <v>10519</v>
      </c>
      <c r="B273" t="s">
        <v>169</v>
      </c>
      <c r="C273">
        <v>6</v>
      </c>
      <c r="D273" s="14">
        <v>36309</v>
      </c>
      <c r="E273" s="14">
        <v>36337</v>
      </c>
      <c r="F273" s="14">
        <v>36312</v>
      </c>
      <c r="G273">
        <v>3</v>
      </c>
      <c r="H273">
        <v>91.76</v>
      </c>
      <c r="I273" t="s">
        <v>170</v>
      </c>
      <c r="J273" t="s">
        <v>794</v>
      </c>
      <c r="K273" t="s">
        <v>173</v>
      </c>
      <c r="M273" t="s">
        <v>174</v>
      </c>
      <c r="N273" t="s">
        <v>27</v>
      </c>
      <c r="O273">
        <v>2356</v>
      </c>
    </row>
    <row r="274" spans="1:15">
      <c r="A274">
        <v>10520</v>
      </c>
      <c r="B274" t="s">
        <v>608</v>
      </c>
      <c r="C274">
        <v>7</v>
      </c>
      <c r="D274" s="14">
        <v>36310</v>
      </c>
      <c r="E274" s="14">
        <v>36338</v>
      </c>
      <c r="F274" s="14">
        <v>36312</v>
      </c>
      <c r="G274">
        <v>1</v>
      </c>
      <c r="H274">
        <v>13.37</v>
      </c>
      <c r="I274" t="s">
        <v>609</v>
      </c>
      <c r="J274" t="s">
        <v>611</v>
      </c>
      <c r="K274" t="s">
        <v>612</v>
      </c>
      <c r="M274" t="s">
        <v>613</v>
      </c>
      <c r="N274" t="s">
        <v>614</v>
      </c>
      <c r="O274">
        <v>200</v>
      </c>
    </row>
    <row r="275" spans="1:15">
      <c r="A275">
        <v>10521</v>
      </c>
      <c r="B275" t="s">
        <v>152</v>
      </c>
      <c r="C275">
        <v>8</v>
      </c>
      <c r="D275" s="14">
        <v>36310</v>
      </c>
      <c r="E275" s="14">
        <v>36338</v>
      </c>
      <c r="F275" s="14">
        <v>36313</v>
      </c>
      <c r="G275">
        <v>2</v>
      </c>
      <c r="H275">
        <v>17.22</v>
      </c>
      <c r="I275" t="s">
        <v>153</v>
      </c>
      <c r="J275" t="s">
        <v>156</v>
      </c>
      <c r="K275" t="s">
        <v>157</v>
      </c>
      <c r="M275" t="s">
        <v>158</v>
      </c>
      <c r="N275" t="s">
        <v>159</v>
      </c>
      <c r="O275">
        <v>225.5</v>
      </c>
    </row>
    <row r="276" spans="1:15">
      <c r="A276">
        <v>10522</v>
      </c>
      <c r="B276" t="s">
        <v>410</v>
      </c>
      <c r="C276">
        <v>4</v>
      </c>
      <c r="D276" s="14">
        <v>36311</v>
      </c>
      <c r="E276" s="14">
        <v>36339</v>
      </c>
      <c r="F276" s="14">
        <v>36317</v>
      </c>
      <c r="G276">
        <v>1</v>
      </c>
      <c r="H276">
        <v>45.33</v>
      </c>
      <c r="I276" t="s">
        <v>411</v>
      </c>
      <c r="J276" t="s">
        <v>413</v>
      </c>
      <c r="K276" t="s">
        <v>414</v>
      </c>
      <c r="M276" t="s">
        <v>415</v>
      </c>
      <c r="N276" t="s">
        <v>24</v>
      </c>
      <c r="O276">
        <v>2657.8</v>
      </c>
    </row>
    <row r="277" spans="1:15">
      <c r="A277">
        <v>10523</v>
      </c>
      <c r="B277" t="s">
        <v>625</v>
      </c>
      <c r="C277">
        <v>7</v>
      </c>
      <c r="D277" s="14">
        <v>36312</v>
      </c>
      <c r="E277" s="14">
        <v>36340</v>
      </c>
      <c r="F277" s="14">
        <v>36341</v>
      </c>
      <c r="G277">
        <v>2</v>
      </c>
      <c r="H277">
        <v>77.63</v>
      </c>
      <c r="I277" t="s">
        <v>626</v>
      </c>
      <c r="J277" t="s">
        <v>628</v>
      </c>
      <c r="K277" t="s">
        <v>87</v>
      </c>
      <c r="M277" t="s">
        <v>629</v>
      </c>
      <c r="N277" t="s">
        <v>89</v>
      </c>
      <c r="O277">
        <v>2715.9</v>
      </c>
    </row>
    <row r="278" spans="1:15">
      <c r="A278">
        <v>10524</v>
      </c>
      <c r="B278" t="s">
        <v>92</v>
      </c>
      <c r="C278">
        <v>1</v>
      </c>
      <c r="D278" s="14">
        <v>36312</v>
      </c>
      <c r="E278" s="14">
        <v>36340</v>
      </c>
      <c r="F278" s="14">
        <v>36318</v>
      </c>
      <c r="G278">
        <v>2</v>
      </c>
      <c r="H278">
        <v>244.79</v>
      </c>
      <c r="I278" t="s">
        <v>93</v>
      </c>
      <c r="J278" t="s">
        <v>96</v>
      </c>
      <c r="K278" t="s">
        <v>97</v>
      </c>
      <c r="M278" t="s">
        <v>98</v>
      </c>
      <c r="N278" t="s">
        <v>99</v>
      </c>
      <c r="O278">
        <v>3192.65</v>
      </c>
    </row>
    <row r="279" spans="1:15">
      <c r="A279">
        <v>10525</v>
      </c>
      <c r="B279" t="s">
        <v>127</v>
      </c>
      <c r="C279">
        <v>1</v>
      </c>
      <c r="D279" s="14">
        <v>36313</v>
      </c>
      <c r="E279" s="14">
        <v>36341</v>
      </c>
      <c r="F279" s="14">
        <v>36334</v>
      </c>
      <c r="G279">
        <v>2</v>
      </c>
      <c r="H279">
        <v>11.06</v>
      </c>
      <c r="I279" t="s">
        <v>128</v>
      </c>
      <c r="J279" t="s">
        <v>130</v>
      </c>
      <c r="K279" t="s">
        <v>131</v>
      </c>
      <c r="M279" t="s">
        <v>132</v>
      </c>
      <c r="N279" t="s">
        <v>41</v>
      </c>
      <c r="O279">
        <v>846</v>
      </c>
    </row>
    <row r="280" spans="1:15">
      <c r="A280">
        <v>10526</v>
      </c>
      <c r="B280" t="s">
        <v>740</v>
      </c>
      <c r="C280">
        <v>4</v>
      </c>
      <c r="D280" s="14">
        <v>36316</v>
      </c>
      <c r="E280" s="14">
        <v>36344</v>
      </c>
      <c r="F280" s="14">
        <v>36326</v>
      </c>
      <c r="G280">
        <v>2</v>
      </c>
      <c r="H280">
        <v>58.59</v>
      </c>
      <c r="I280" t="s">
        <v>741</v>
      </c>
      <c r="J280" t="s">
        <v>743</v>
      </c>
      <c r="K280" t="s">
        <v>744</v>
      </c>
      <c r="M280" t="s">
        <v>745</v>
      </c>
      <c r="N280" t="s">
        <v>746</v>
      </c>
      <c r="O280">
        <v>1344</v>
      </c>
    </row>
    <row r="281" spans="1:15">
      <c r="A281">
        <v>10527</v>
      </c>
      <c r="B281" t="s">
        <v>557</v>
      </c>
      <c r="C281">
        <v>7</v>
      </c>
      <c r="D281" s="14">
        <v>36316</v>
      </c>
      <c r="E281" s="14">
        <v>36344</v>
      </c>
      <c r="F281" s="14">
        <v>36318</v>
      </c>
      <c r="G281">
        <v>1</v>
      </c>
      <c r="H281">
        <v>41.9</v>
      </c>
      <c r="I281" t="s">
        <v>558</v>
      </c>
      <c r="J281" t="s">
        <v>560</v>
      </c>
      <c r="K281" t="s">
        <v>561</v>
      </c>
      <c r="M281" t="s">
        <v>562</v>
      </c>
      <c r="N281" t="s">
        <v>24</v>
      </c>
      <c r="O281">
        <v>1670</v>
      </c>
    </row>
    <row r="282" spans="1:15">
      <c r="A282">
        <v>10528</v>
      </c>
      <c r="B282" t="s">
        <v>308</v>
      </c>
      <c r="C282">
        <v>6</v>
      </c>
      <c r="D282" s="14">
        <v>36317</v>
      </c>
      <c r="E282" s="14">
        <v>36331</v>
      </c>
      <c r="F282" s="14">
        <v>36320</v>
      </c>
      <c r="G282">
        <v>2</v>
      </c>
      <c r="H282">
        <v>3.35</v>
      </c>
      <c r="I282" t="s">
        <v>309</v>
      </c>
      <c r="J282" t="s">
        <v>311</v>
      </c>
      <c r="K282" t="s">
        <v>312</v>
      </c>
      <c r="L282" t="s">
        <v>313</v>
      </c>
      <c r="M282" t="s">
        <v>314</v>
      </c>
      <c r="N282" t="s">
        <v>315</v>
      </c>
      <c r="O282">
        <v>396.2</v>
      </c>
    </row>
    <row r="283" spans="1:15">
      <c r="A283">
        <v>10529</v>
      </c>
      <c r="B283" t="s">
        <v>460</v>
      </c>
      <c r="C283">
        <v>5</v>
      </c>
      <c r="D283" s="14">
        <v>36318</v>
      </c>
      <c r="E283" s="14">
        <v>36346</v>
      </c>
      <c r="F283" s="14">
        <v>36320</v>
      </c>
      <c r="G283">
        <v>2</v>
      </c>
      <c r="H283">
        <v>66.69</v>
      </c>
      <c r="I283" t="s">
        <v>461</v>
      </c>
      <c r="J283" t="s">
        <v>463</v>
      </c>
      <c r="K283" t="s">
        <v>464</v>
      </c>
      <c r="M283" t="s">
        <v>465</v>
      </c>
      <c r="N283" t="s">
        <v>466</v>
      </c>
      <c r="O283">
        <v>946</v>
      </c>
    </row>
    <row r="284" spans="1:15">
      <c r="A284">
        <v>10530</v>
      </c>
      <c r="B284" t="s">
        <v>530</v>
      </c>
      <c r="C284">
        <v>3</v>
      </c>
      <c r="D284" s="14">
        <v>36319</v>
      </c>
      <c r="E284" s="14">
        <v>36347</v>
      </c>
      <c r="F284" s="14">
        <v>36323</v>
      </c>
      <c r="G284">
        <v>2</v>
      </c>
      <c r="H284">
        <v>339.22</v>
      </c>
      <c r="I284" t="s">
        <v>531</v>
      </c>
      <c r="J284" t="s">
        <v>533</v>
      </c>
      <c r="K284" t="s">
        <v>534</v>
      </c>
      <c r="M284" t="s">
        <v>535</v>
      </c>
      <c r="N284" t="s">
        <v>28</v>
      </c>
      <c r="O284">
        <v>4180</v>
      </c>
    </row>
    <row r="285" spans="1:15">
      <c r="A285">
        <v>10531</v>
      </c>
      <c r="B285" t="s">
        <v>492</v>
      </c>
      <c r="C285">
        <v>7</v>
      </c>
      <c r="D285" s="14">
        <v>36319</v>
      </c>
      <c r="E285" s="14">
        <v>36347</v>
      </c>
      <c r="F285" s="14">
        <v>36330</v>
      </c>
      <c r="G285">
        <v>1</v>
      </c>
      <c r="H285">
        <v>8.1199999999999992</v>
      </c>
      <c r="I285" t="s">
        <v>493</v>
      </c>
      <c r="J285" t="s">
        <v>495</v>
      </c>
      <c r="K285" t="s">
        <v>157</v>
      </c>
      <c r="M285" t="s">
        <v>158</v>
      </c>
      <c r="N285" t="s">
        <v>159</v>
      </c>
      <c r="O285">
        <v>110</v>
      </c>
    </row>
    <row r="286" spans="1:15">
      <c r="A286">
        <v>10532</v>
      </c>
      <c r="B286" t="s">
        <v>209</v>
      </c>
      <c r="C286">
        <v>7</v>
      </c>
      <c r="D286" s="14">
        <v>36320</v>
      </c>
      <c r="E286" s="14">
        <v>36348</v>
      </c>
      <c r="F286" s="14">
        <v>36323</v>
      </c>
      <c r="G286">
        <v>3</v>
      </c>
      <c r="H286">
        <v>74.459999999999994</v>
      </c>
      <c r="I286" t="s">
        <v>210</v>
      </c>
      <c r="J286" t="s">
        <v>212</v>
      </c>
      <c r="K286" t="s">
        <v>87</v>
      </c>
      <c r="M286" t="s">
        <v>213</v>
      </c>
      <c r="N286" t="s">
        <v>89</v>
      </c>
      <c r="O286">
        <v>796.35</v>
      </c>
    </row>
    <row r="287" spans="1:15">
      <c r="A287">
        <v>10533</v>
      </c>
      <c r="B287" t="s">
        <v>248</v>
      </c>
      <c r="C287">
        <v>8</v>
      </c>
      <c r="D287" s="14">
        <v>36323</v>
      </c>
      <c r="E287" s="14">
        <v>36351</v>
      </c>
      <c r="F287" s="14">
        <v>36333</v>
      </c>
      <c r="G287">
        <v>1</v>
      </c>
      <c r="H287">
        <v>188.04</v>
      </c>
      <c r="I287" t="s">
        <v>249</v>
      </c>
      <c r="J287" t="s">
        <v>251</v>
      </c>
      <c r="K287" t="s">
        <v>252</v>
      </c>
      <c r="M287" t="s">
        <v>253</v>
      </c>
      <c r="N287" t="s">
        <v>99</v>
      </c>
      <c r="O287">
        <v>2295.1999999999998</v>
      </c>
    </row>
    <row r="288" spans="1:15">
      <c r="A288">
        <v>10534</v>
      </c>
      <c r="B288" t="s">
        <v>410</v>
      </c>
      <c r="C288">
        <v>8</v>
      </c>
      <c r="D288" s="14">
        <v>36323</v>
      </c>
      <c r="E288" s="14">
        <v>36351</v>
      </c>
      <c r="F288" s="14">
        <v>36325</v>
      </c>
      <c r="G288">
        <v>2</v>
      </c>
      <c r="H288">
        <v>27.94</v>
      </c>
      <c r="I288" t="s">
        <v>411</v>
      </c>
      <c r="J288" t="s">
        <v>413</v>
      </c>
      <c r="K288" t="s">
        <v>414</v>
      </c>
      <c r="M288" t="s">
        <v>415</v>
      </c>
      <c r="N288" t="s">
        <v>24</v>
      </c>
      <c r="O288">
        <v>517.4</v>
      </c>
    </row>
    <row r="289" spans="1:15">
      <c r="A289">
        <v>10535</v>
      </c>
      <c r="B289" t="s">
        <v>77</v>
      </c>
      <c r="C289">
        <v>4</v>
      </c>
      <c r="D289" s="14">
        <v>36324</v>
      </c>
      <c r="E289" s="14">
        <v>36352</v>
      </c>
      <c r="F289" s="14">
        <v>36332</v>
      </c>
      <c r="G289">
        <v>1</v>
      </c>
      <c r="H289">
        <v>15.64</v>
      </c>
      <c r="I289" t="s">
        <v>78</v>
      </c>
      <c r="J289" t="s">
        <v>80</v>
      </c>
      <c r="K289" t="s">
        <v>72</v>
      </c>
      <c r="M289" t="s">
        <v>81</v>
      </c>
      <c r="N289" t="s">
        <v>74</v>
      </c>
      <c r="O289">
        <v>2156.5</v>
      </c>
    </row>
    <row r="290" spans="1:15">
      <c r="A290">
        <v>10536</v>
      </c>
      <c r="B290" t="s">
        <v>410</v>
      </c>
      <c r="C290">
        <v>3</v>
      </c>
      <c r="D290" s="14">
        <v>36325</v>
      </c>
      <c r="E290" s="14">
        <v>36353</v>
      </c>
      <c r="F290" s="14">
        <v>36348</v>
      </c>
      <c r="G290">
        <v>2</v>
      </c>
      <c r="H290">
        <v>58.88</v>
      </c>
      <c r="I290" t="s">
        <v>411</v>
      </c>
      <c r="J290" t="s">
        <v>413</v>
      </c>
      <c r="K290" t="s">
        <v>414</v>
      </c>
      <c r="M290" t="s">
        <v>415</v>
      </c>
      <c r="N290" t="s">
        <v>24</v>
      </c>
      <c r="O290">
        <v>2085</v>
      </c>
    </row>
    <row r="291" spans="1:15">
      <c r="A291">
        <v>10537</v>
      </c>
      <c r="B291" t="s">
        <v>594</v>
      </c>
      <c r="C291">
        <v>1</v>
      </c>
      <c r="D291" s="14">
        <v>36325</v>
      </c>
      <c r="E291" s="14">
        <v>36339</v>
      </c>
      <c r="F291" s="14">
        <v>36330</v>
      </c>
      <c r="G291">
        <v>1</v>
      </c>
      <c r="H291">
        <v>78.849999999999994</v>
      </c>
      <c r="I291" t="s">
        <v>595</v>
      </c>
      <c r="J291" t="s">
        <v>795</v>
      </c>
      <c r="K291" t="s">
        <v>598</v>
      </c>
      <c r="M291" t="s">
        <v>796</v>
      </c>
      <c r="N291" t="s">
        <v>27</v>
      </c>
      <c r="O291">
        <v>1823.8</v>
      </c>
    </row>
    <row r="292" spans="1:15">
      <c r="A292">
        <v>10538</v>
      </c>
      <c r="B292" t="s">
        <v>146</v>
      </c>
      <c r="C292">
        <v>9</v>
      </c>
      <c r="D292" s="14">
        <v>36326</v>
      </c>
      <c r="E292" s="14">
        <v>36354</v>
      </c>
      <c r="F292" s="14">
        <v>36327</v>
      </c>
      <c r="G292">
        <v>3</v>
      </c>
      <c r="H292">
        <v>4.87</v>
      </c>
      <c r="I292" t="s">
        <v>147</v>
      </c>
      <c r="J292" t="s">
        <v>149</v>
      </c>
      <c r="K292" t="s">
        <v>87</v>
      </c>
      <c r="M292" t="s">
        <v>150</v>
      </c>
      <c r="N292" t="s">
        <v>89</v>
      </c>
      <c r="O292">
        <v>139.80000000000001</v>
      </c>
    </row>
    <row r="293" spans="1:15">
      <c r="A293">
        <v>10539</v>
      </c>
      <c r="B293" t="s">
        <v>146</v>
      </c>
      <c r="C293">
        <v>6</v>
      </c>
      <c r="D293" s="14">
        <v>36327</v>
      </c>
      <c r="E293" s="14">
        <v>36355</v>
      </c>
      <c r="F293" s="14">
        <v>36334</v>
      </c>
      <c r="G293">
        <v>3</v>
      </c>
      <c r="H293">
        <v>12.36</v>
      </c>
      <c r="I293" t="s">
        <v>147</v>
      </c>
      <c r="J293" t="s">
        <v>149</v>
      </c>
      <c r="K293" t="s">
        <v>87</v>
      </c>
      <c r="M293" t="s">
        <v>150</v>
      </c>
      <c r="N293" t="s">
        <v>89</v>
      </c>
      <c r="O293">
        <v>355.5</v>
      </c>
    </row>
    <row r="294" spans="1:15">
      <c r="A294">
        <v>10540</v>
      </c>
      <c r="B294" t="s">
        <v>557</v>
      </c>
      <c r="C294">
        <v>3</v>
      </c>
      <c r="D294" s="14">
        <v>36330</v>
      </c>
      <c r="E294" s="14">
        <v>36358</v>
      </c>
      <c r="F294" s="14">
        <v>36355</v>
      </c>
      <c r="G294">
        <v>3</v>
      </c>
      <c r="H294">
        <v>1007.64</v>
      </c>
      <c r="I294" t="s">
        <v>558</v>
      </c>
      <c r="J294" t="s">
        <v>560</v>
      </c>
      <c r="K294" t="s">
        <v>561</v>
      </c>
      <c r="M294" t="s">
        <v>562</v>
      </c>
      <c r="N294" t="s">
        <v>24</v>
      </c>
      <c r="O294">
        <v>10191.700000000001</v>
      </c>
    </row>
    <row r="295" spans="1:15">
      <c r="A295">
        <v>10541</v>
      </c>
      <c r="B295" t="s">
        <v>327</v>
      </c>
      <c r="C295">
        <v>2</v>
      </c>
      <c r="D295" s="14">
        <v>36330</v>
      </c>
      <c r="E295" s="14">
        <v>36358</v>
      </c>
      <c r="F295" s="14">
        <v>36340</v>
      </c>
      <c r="G295">
        <v>1</v>
      </c>
      <c r="H295">
        <v>68.650000000000006</v>
      </c>
      <c r="I295" t="s">
        <v>328</v>
      </c>
      <c r="J295" t="s">
        <v>330</v>
      </c>
      <c r="K295" t="s">
        <v>331</v>
      </c>
      <c r="L295" t="s">
        <v>332</v>
      </c>
      <c r="M295" t="s">
        <v>333</v>
      </c>
      <c r="N295" t="s">
        <v>184</v>
      </c>
      <c r="O295">
        <v>2162.8000000000002</v>
      </c>
    </row>
    <row r="296" spans="1:15">
      <c r="A296">
        <v>10542</v>
      </c>
      <c r="B296" t="s">
        <v>370</v>
      </c>
      <c r="C296">
        <v>1</v>
      </c>
      <c r="D296" s="14">
        <v>36331</v>
      </c>
      <c r="E296" s="14">
        <v>36359</v>
      </c>
      <c r="F296" s="14">
        <v>36337</v>
      </c>
      <c r="G296">
        <v>3</v>
      </c>
      <c r="H296">
        <v>10.95</v>
      </c>
      <c r="I296" t="s">
        <v>371</v>
      </c>
      <c r="J296" t="s">
        <v>373</v>
      </c>
      <c r="K296" t="s">
        <v>374</v>
      </c>
      <c r="M296" t="s">
        <v>375</v>
      </c>
      <c r="N296" t="s">
        <v>24</v>
      </c>
      <c r="O296">
        <v>493.8</v>
      </c>
    </row>
    <row r="297" spans="1:15">
      <c r="A297">
        <v>10543</v>
      </c>
      <c r="B297" t="s">
        <v>426</v>
      </c>
      <c r="C297">
        <v>8</v>
      </c>
      <c r="D297" s="14">
        <v>36332</v>
      </c>
      <c r="E297" s="14">
        <v>36360</v>
      </c>
      <c r="F297" s="14">
        <v>36334</v>
      </c>
      <c r="G297">
        <v>2</v>
      </c>
      <c r="H297">
        <v>48.17</v>
      </c>
      <c r="I297" t="s">
        <v>427</v>
      </c>
      <c r="J297" t="s">
        <v>429</v>
      </c>
      <c r="K297" t="s">
        <v>430</v>
      </c>
      <c r="L297" t="s">
        <v>431</v>
      </c>
      <c r="M297" t="s">
        <v>432</v>
      </c>
      <c r="N297" t="s">
        <v>324</v>
      </c>
      <c r="O297">
        <v>1770</v>
      </c>
    </row>
    <row r="298" spans="1:15">
      <c r="A298">
        <v>10544</v>
      </c>
      <c r="B298" t="s">
        <v>444</v>
      </c>
      <c r="C298">
        <v>4</v>
      </c>
      <c r="D298" s="14">
        <v>36332</v>
      </c>
      <c r="E298" s="14">
        <v>36360</v>
      </c>
      <c r="F298" s="14">
        <v>36341</v>
      </c>
      <c r="G298">
        <v>1</v>
      </c>
      <c r="H298">
        <v>24.91</v>
      </c>
      <c r="I298" t="s">
        <v>445</v>
      </c>
      <c r="J298" t="s">
        <v>447</v>
      </c>
      <c r="K298" t="s">
        <v>448</v>
      </c>
      <c r="L298" t="s">
        <v>313</v>
      </c>
      <c r="M298" t="s">
        <v>449</v>
      </c>
      <c r="N298" t="s">
        <v>315</v>
      </c>
      <c r="O298">
        <v>417.2</v>
      </c>
    </row>
    <row r="299" spans="1:15">
      <c r="A299">
        <v>10545</v>
      </c>
      <c r="B299" t="s">
        <v>401</v>
      </c>
      <c r="C299">
        <v>8</v>
      </c>
      <c r="D299" s="14">
        <v>36333</v>
      </c>
      <c r="E299" s="14">
        <v>36361</v>
      </c>
      <c r="F299" s="14">
        <v>36368</v>
      </c>
      <c r="G299">
        <v>2</v>
      </c>
      <c r="H299">
        <v>11.92</v>
      </c>
      <c r="I299" t="s">
        <v>402</v>
      </c>
      <c r="J299" t="s">
        <v>404</v>
      </c>
      <c r="K299" t="s">
        <v>405</v>
      </c>
      <c r="L299" t="s">
        <v>406</v>
      </c>
      <c r="M299" t="s">
        <v>407</v>
      </c>
      <c r="N299" t="s">
        <v>315</v>
      </c>
      <c r="O299">
        <v>210</v>
      </c>
    </row>
    <row r="300" spans="1:15">
      <c r="A300">
        <v>10546</v>
      </c>
      <c r="B300" t="s">
        <v>716</v>
      </c>
      <c r="C300">
        <v>1</v>
      </c>
      <c r="D300" s="14">
        <v>36334</v>
      </c>
      <c r="E300" s="14">
        <v>36362</v>
      </c>
      <c r="F300" s="14">
        <v>36338</v>
      </c>
      <c r="G300">
        <v>3</v>
      </c>
      <c r="H300">
        <v>194.72</v>
      </c>
      <c r="I300" t="s">
        <v>717</v>
      </c>
      <c r="J300" t="s">
        <v>719</v>
      </c>
      <c r="K300" t="s">
        <v>720</v>
      </c>
      <c r="M300" t="s">
        <v>721</v>
      </c>
      <c r="N300" t="s">
        <v>41</v>
      </c>
      <c r="O300">
        <v>2812</v>
      </c>
    </row>
    <row r="301" spans="1:15">
      <c r="A301">
        <v>10547</v>
      </c>
      <c r="B301" t="s">
        <v>625</v>
      </c>
      <c r="C301">
        <v>3</v>
      </c>
      <c r="D301" s="14">
        <v>36334</v>
      </c>
      <c r="E301" s="14">
        <v>36362</v>
      </c>
      <c r="F301" s="14">
        <v>36344</v>
      </c>
      <c r="G301">
        <v>2</v>
      </c>
      <c r="H301">
        <v>178.43</v>
      </c>
      <c r="I301" t="s">
        <v>626</v>
      </c>
      <c r="J301" t="s">
        <v>628</v>
      </c>
      <c r="K301" t="s">
        <v>87</v>
      </c>
      <c r="M301" t="s">
        <v>629</v>
      </c>
      <c r="N301" t="s">
        <v>89</v>
      </c>
      <c r="O301">
        <v>1908</v>
      </c>
    </row>
    <row r="302" spans="1:15">
      <c r="A302">
        <v>10548</v>
      </c>
      <c r="B302" t="s">
        <v>680</v>
      </c>
      <c r="C302">
        <v>3</v>
      </c>
      <c r="D302" s="14">
        <v>36337</v>
      </c>
      <c r="E302" s="14">
        <v>36365</v>
      </c>
      <c r="F302" s="14">
        <v>36344</v>
      </c>
      <c r="G302">
        <v>2</v>
      </c>
      <c r="H302">
        <v>1.43</v>
      </c>
      <c r="I302" t="s">
        <v>681</v>
      </c>
      <c r="J302" t="s">
        <v>683</v>
      </c>
      <c r="K302" t="s">
        <v>684</v>
      </c>
      <c r="M302" t="s">
        <v>685</v>
      </c>
      <c r="N302" t="s">
        <v>24</v>
      </c>
      <c r="O302">
        <v>275.10000000000002</v>
      </c>
    </row>
    <row r="303" spans="1:15">
      <c r="A303">
        <v>10549</v>
      </c>
      <c r="B303" t="s">
        <v>557</v>
      </c>
      <c r="C303">
        <v>5</v>
      </c>
      <c r="D303" s="14">
        <v>36338</v>
      </c>
      <c r="E303" s="14">
        <v>36352</v>
      </c>
      <c r="F303" s="14">
        <v>36341</v>
      </c>
      <c r="G303">
        <v>1</v>
      </c>
      <c r="H303">
        <v>171.24</v>
      </c>
      <c r="I303" t="s">
        <v>558</v>
      </c>
      <c r="J303" t="s">
        <v>560</v>
      </c>
      <c r="K303" t="s">
        <v>561</v>
      </c>
      <c r="M303" t="s">
        <v>562</v>
      </c>
      <c r="N303" t="s">
        <v>24</v>
      </c>
      <c r="O303">
        <v>4181.5</v>
      </c>
    </row>
    <row r="304" spans="1:15">
      <c r="A304">
        <v>10550</v>
      </c>
      <c r="B304" t="s">
        <v>294</v>
      </c>
      <c r="C304">
        <v>7</v>
      </c>
      <c r="D304" s="14">
        <v>36339</v>
      </c>
      <c r="E304" s="14">
        <v>36367</v>
      </c>
      <c r="F304" s="14">
        <v>36348</v>
      </c>
      <c r="G304">
        <v>3</v>
      </c>
      <c r="H304">
        <v>4.32</v>
      </c>
      <c r="I304" t="s">
        <v>295</v>
      </c>
      <c r="J304" t="s">
        <v>297</v>
      </c>
      <c r="K304" t="s">
        <v>298</v>
      </c>
      <c r="M304" t="s">
        <v>299</v>
      </c>
      <c r="N304" t="s">
        <v>46</v>
      </c>
      <c r="O304">
        <v>749</v>
      </c>
    </row>
    <row r="305" spans="1:15">
      <c r="A305">
        <v>10551</v>
      </c>
      <c r="B305" t="s">
        <v>277</v>
      </c>
      <c r="C305">
        <v>4</v>
      </c>
      <c r="D305" s="14">
        <v>36339</v>
      </c>
      <c r="E305" s="14">
        <v>36381</v>
      </c>
      <c r="F305" s="14">
        <v>36348</v>
      </c>
      <c r="G305">
        <v>3</v>
      </c>
      <c r="H305">
        <v>72.95</v>
      </c>
      <c r="I305" t="s">
        <v>278</v>
      </c>
      <c r="J305" t="s">
        <v>280</v>
      </c>
      <c r="K305" t="s">
        <v>281</v>
      </c>
      <c r="M305" t="s">
        <v>282</v>
      </c>
      <c r="N305" t="s">
        <v>283</v>
      </c>
      <c r="O305">
        <v>1836</v>
      </c>
    </row>
    <row r="306" spans="1:15">
      <c r="A306">
        <v>10552</v>
      </c>
      <c r="B306" t="s">
        <v>336</v>
      </c>
      <c r="C306">
        <v>2</v>
      </c>
      <c r="D306" s="14">
        <v>36340</v>
      </c>
      <c r="E306" s="14">
        <v>36368</v>
      </c>
      <c r="F306" s="14">
        <v>36347</v>
      </c>
      <c r="G306">
        <v>1</v>
      </c>
      <c r="H306">
        <v>83.22</v>
      </c>
      <c r="I306" t="s">
        <v>337</v>
      </c>
      <c r="J306" t="s">
        <v>339</v>
      </c>
      <c r="K306" t="s">
        <v>340</v>
      </c>
      <c r="L306" t="s">
        <v>341</v>
      </c>
      <c r="M306" t="s">
        <v>342</v>
      </c>
      <c r="N306" t="s">
        <v>324</v>
      </c>
      <c r="O306">
        <v>880.5</v>
      </c>
    </row>
    <row r="307" spans="1:15">
      <c r="A307">
        <v>10553</v>
      </c>
      <c r="B307" t="s">
        <v>740</v>
      </c>
      <c r="C307">
        <v>2</v>
      </c>
      <c r="D307" s="14">
        <v>36341</v>
      </c>
      <c r="E307" s="14">
        <v>36369</v>
      </c>
      <c r="F307" s="14">
        <v>36345</v>
      </c>
      <c r="G307">
        <v>2</v>
      </c>
      <c r="H307">
        <v>149.49</v>
      </c>
      <c r="I307" t="s">
        <v>741</v>
      </c>
      <c r="J307" t="s">
        <v>743</v>
      </c>
      <c r="K307" t="s">
        <v>744</v>
      </c>
      <c r="M307" t="s">
        <v>745</v>
      </c>
      <c r="N307" t="s">
        <v>746</v>
      </c>
      <c r="O307">
        <v>1546.3</v>
      </c>
    </row>
    <row r="308" spans="1:15">
      <c r="A308">
        <v>10554</v>
      </c>
      <c r="B308" t="s">
        <v>507</v>
      </c>
      <c r="C308">
        <v>4</v>
      </c>
      <c r="D308" s="14">
        <v>36341</v>
      </c>
      <c r="E308" s="14">
        <v>36369</v>
      </c>
      <c r="F308" s="14">
        <v>36347</v>
      </c>
      <c r="G308">
        <v>3</v>
      </c>
      <c r="H308">
        <v>120.97</v>
      </c>
      <c r="I308" t="s">
        <v>508</v>
      </c>
      <c r="J308" t="s">
        <v>510</v>
      </c>
      <c r="K308" t="s">
        <v>511</v>
      </c>
      <c r="M308" t="s">
        <v>512</v>
      </c>
      <c r="N308" t="s">
        <v>24</v>
      </c>
      <c r="O308">
        <v>1819.5</v>
      </c>
    </row>
    <row r="309" spans="1:15">
      <c r="A309">
        <v>10555</v>
      </c>
      <c r="B309" t="s">
        <v>617</v>
      </c>
      <c r="C309">
        <v>6</v>
      </c>
      <c r="D309" s="14">
        <v>36344</v>
      </c>
      <c r="E309" s="14">
        <v>36372</v>
      </c>
      <c r="F309" s="14">
        <v>36346</v>
      </c>
      <c r="G309">
        <v>3</v>
      </c>
      <c r="H309">
        <v>252.49</v>
      </c>
      <c r="I309" t="s">
        <v>618</v>
      </c>
      <c r="J309" t="s">
        <v>620</v>
      </c>
      <c r="K309" t="s">
        <v>621</v>
      </c>
      <c r="L309" t="s">
        <v>622</v>
      </c>
      <c r="M309" t="s">
        <v>623</v>
      </c>
      <c r="N309" t="s">
        <v>315</v>
      </c>
      <c r="O309">
        <v>3680.5</v>
      </c>
    </row>
    <row r="310" spans="1:15">
      <c r="A310">
        <v>10556</v>
      </c>
      <c r="B310" t="s">
        <v>632</v>
      </c>
      <c r="C310">
        <v>2</v>
      </c>
      <c r="D310" s="14">
        <v>36345</v>
      </c>
      <c r="E310" s="14">
        <v>36387</v>
      </c>
      <c r="F310" s="14">
        <v>36355</v>
      </c>
      <c r="G310">
        <v>1</v>
      </c>
      <c r="H310">
        <v>9.8000000000000007</v>
      </c>
      <c r="I310" t="s">
        <v>633</v>
      </c>
      <c r="J310" t="s">
        <v>635</v>
      </c>
      <c r="K310" t="s">
        <v>636</v>
      </c>
      <c r="M310" t="s">
        <v>637</v>
      </c>
      <c r="N310" t="s">
        <v>638</v>
      </c>
      <c r="O310">
        <v>835.2</v>
      </c>
    </row>
    <row r="311" spans="1:15">
      <c r="A311">
        <v>10557</v>
      </c>
      <c r="B311" t="s">
        <v>410</v>
      </c>
      <c r="C311">
        <v>9</v>
      </c>
      <c r="D311" s="14">
        <v>36345</v>
      </c>
      <c r="E311" s="14">
        <v>36359</v>
      </c>
      <c r="F311" s="14">
        <v>36348</v>
      </c>
      <c r="G311">
        <v>2</v>
      </c>
      <c r="H311">
        <v>96.72</v>
      </c>
      <c r="I311" t="s">
        <v>411</v>
      </c>
      <c r="J311" t="s">
        <v>413</v>
      </c>
      <c r="K311" t="s">
        <v>414</v>
      </c>
      <c r="M311" t="s">
        <v>415</v>
      </c>
      <c r="N311" t="s">
        <v>24</v>
      </c>
      <c r="O311">
        <v>1152.5</v>
      </c>
    </row>
    <row r="312" spans="1:15">
      <c r="A312">
        <v>10558</v>
      </c>
      <c r="B312" t="s">
        <v>83</v>
      </c>
      <c r="C312">
        <v>1</v>
      </c>
      <c r="D312" s="14">
        <v>36346</v>
      </c>
      <c r="E312" s="14">
        <v>36374</v>
      </c>
      <c r="F312" s="14">
        <v>36352</v>
      </c>
      <c r="G312">
        <v>2</v>
      </c>
      <c r="H312">
        <v>72.97</v>
      </c>
      <c r="I312" t="s">
        <v>84</v>
      </c>
      <c r="J312" t="s">
        <v>799</v>
      </c>
      <c r="K312" t="s">
        <v>800</v>
      </c>
      <c r="L312" t="s">
        <v>801</v>
      </c>
      <c r="M312" t="s">
        <v>802</v>
      </c>
      <c r="N312" t="s">
        <v>89</v>
      </c>
      <c r="O312">
        <v>2142.9</v>
      </c>
    </row>
    <row r="313" spans="1:15">
      <c r="A313">
        <v>10559</v>
      </c>
      <c r="B313" t="s">
        <v>110</v>
      </c>
      <c r="C313">
        <v>6</v>
      </c>
      <c r="D313" s="14">
        <v>36347</v>
      </c>
      <c r="E313" s="14">
        <v>36375</v>
      </c>
      <c r="F313" s="14">
        <v>36355</v>
      </c>
      <c r="G313">
        <v>1</v>
      </c>
      <c r="H313">
        <v>8.0500000000000007</v>
      </c>
      <c r="I313" t="s">
        <v>111</v>
      </c>
      <c r="J313" t="s">
        <v>114</v>
      </c>
      <c r="K313" t="s">
        <v>115</v>
      </c>
      <c r="M313" t="s">
        <v>116</v>
      </c>
      <c r="N313" t="s">
        <v>41</v>
      </c>
      <c r="O313">
        <v>547.79999999999995</v>
      </c>
    </row>
    <row r="314" spans="1:15">
      <c r="A314">
        <v>10560</v>
      </c>
      <c r="B314" t="s">
        <v>255</v>
      </c>
      <c r="C314">
        <v>8</v>
      </c>
      <c r="D314" s="14">
        <v>36348</v>
      </c>
      <c r="E314" s="14">
        <v>36376</v>
      </c>
      <c r="F314" s="14">
        <v>36351</v>
      </c>
      <c r="G314">
        <v>1</v>
      </c>
      <c r="H314">
        <v>36.65</v>
      </c>
      <c r="I314" t="s">
        <v>256</v>
      </c>
      <c r="J314" t="s">
        <v>258</v>
      </c>
      <c r="K314" t="s">
        <v>259</v>
      </c>
      <c r="M314" t="s">
        <v>260</v>
      </c>
      <c r="N314" t="s">
        <v>24</v>
      </c>
      <c r="O314">
        <v>1257.3</v>
      </c>
    </row>
    <row r="315" spans="1:15">
      <c r="A315">
        <v>10561</v>
      </c>
      <c r="B315" t="s">
        <v>248</v>
      </c>
      <c r="C315">
        <v>2</v>
      </c>
      <c r="D315" s="14">
        <v>36348</v>
      </c>
      <c r="E315" s="14">
        <v>36376</v>
      </c>
      <c r="F315" s="14">
        <v>36351</v>
      </c>
      <c r="G315">
        <v>2</v>
      </c>
      <c r="H315">
        <v>242.21</v>
      </c>
      <c r="I315" t="s">
        <v>249</v>
      </c>
      <c r="J315" t="s">
        <v>251</v>
      </c>
      <c r="K315" t="s">
        <v>252</v>
      </c>
      <c r="M315" t="s">
        <v>253</v>
      </c>
      <c r="N315" t="s">
        <v>99</v>
      </c>
      <c r="O315">
        <v>2844.5</v>
      </c>
    </row>
    <row r="316" spans="1:15">
      <c r="A316">
        <v>10562</v>
      </c>
      <c r="B316" t="s">
        <v>580</v>
      </c>
      <c r="C316">
        <v>1</v>
      </c>
      <c r="D316" s="14">
        <v>36351</v>
      </c>
      <c r="E316" s="14">
        <v>36379</v>
      </c>
      <c r="F316" s="14">
        <v>36354</v>
      </c>
      <c r="G316">
        <v>1</v>
      </c>
      <c r="H316">
        <v>22.95</v>
      </c>
      <c r="I316" t="s">
        <v>581</v>
      </c>
      <c r="J316" t="s">
        <v>583</v>
      </c>
      <c r="K316" t="s">
        <v>584</v>
      </c>
      <c r="M316" t="s">
        <v>585</v>
      </c>
      <c r="N316" t="s">
        <v>44</v>
      </c>
      <c r="O316">
        <v>543</v>
      </c>
    </row>
    <row r="317" spans="1:15">
      <c r="A317">
        <v>10563</v>
      </c>
      <c r="B317" t="s">
        <v>588</v>
      </c>
      <c r="C317">
        <v>2</v>
      </c>
      <c r="D317" s="14">
        <v>36352</v>
      </c>
      <c r="E317" s="14">
        <v>36394</v>
      </c>
      <c r="F317" s="14">
        <v>36366</v>
      </c>
      <c r="G317">
        <v>2</v>
      </c>
      <c r="H317">
        <v>60.43</v>
      </c>
      <c r="I317" t="s">
        <v>589</v>
      </c>
      <c r="J317" t="s">
        <v>591</v>
      </c>
      <c r="K317" t="s">
        <v>331</v>
      </c>
      <c r="L317" t="s">
        <v>332</v>
      </c>
      <c r="M317" t="s">
        <v>592</v>
      </c>
      <c r="N317" t="s">
        <v>184</v>
      </c>
      <c r="O317">
        <v>965</v>
      </c>
    </row>
    <row r="318" spans="1:15">
      <c r="A318">
        <v>10564</v>
      </c>
      <c r="B318" t="s">
        <v>570</v>
      </c>
      <c r="C318">
        <v>4</v>
      </c>
      <c r="D318" s="14">
        <v>36352</v>
      </c>
      <c r="E318" s="14">
        <v>36380</v>
      </c>
      <c r="F318" s="14">
        <v>36358</v>
      </c>
      <c r="G318">
        <v>3</v>
      </c>
      <c r="H318">
        <v>13.75</v>
      </c>
      <c r="I318" t="s">
        <v>571</v>
      </c>
      <c r="J318" t="s">
        <v>574</v>
      </c>
      <c r="K318" t="s">
        <v>575</v>
      </c>
      <c r="L318" t="s">
        <v>576</v>
      </c>
      <c r="M318" t="s">
        <v>577</v>
      </c>
      <c r="N318" t="s">
        <v>315</v>
      </c>
      <c r="O318">
        <v>1299</v>
      </c>
    </row>
    <row r="319" spans="1:15">
      <c r="A319">
        <v>10565</v>
      </c>
      <c r="B319" t="s">
        <v>469</v>
      </c>
      <c r="C319">
        <v>8</v>
      </c>
      <c r="D319" s="14">
        <v>36353</v>
      </c>
      <c r="E319" s="14">
        <v>36381</v>
      </c>
      <c r="F319" s="14">
        <v>36360</v>
      </c>
      <c r="G319">
        <v>2</v>
      </c>
      <c r="H319">
        <v>7.15</v>
      </c>
      <c r="I319" t="s">
        <v>470</v>
      </c>
      <c r="J319" t="s">
        <v>472</v>
      </c>
      <c r="K319" t="s">
        <v>473</v>
      </c>
      <c r="L319" t="s">
        <v>474</v>
      </c>
      <c r="M319" t="s">
        <v>475</v>
      </c>
      <c r="N319" t="s">
        <v>143</v>
      </c>
      <c r="O319">
        <v>711</v>
      </c>
    </row>
    <row r="320" spans="1:15">
      <c r="A320">
        <v>10566</v>
      </c>
      <c r="B320" t="s">
        <v>110</v>
      </c>
      <c r="C320">
        <v>9</v>
      </c>
      <c r="D320" s="14">
        <v>36354</v>
      </c>
      <c r="E320" s="14">
        <v>36382</v>
      </c>
      <c r="F320" s="14">
        <v>36360</v>
      </c>
      <c r="G320">
        <v>1</v>
      </c>
      <c r="H320">
        <v>88.4</v>
      </c>
      <c r="I320" t="s">
        <v>111</v>
      </c>
      <c r="J320" t="s">
        <v>114</v>
      </c>
      <c r="K320" t="s">
        <v>115</v>
      </c>
      <c r="M320" t="s">
        <v>116</v>
      </c>
      <c r="N320" t="s">
        <v>41</v>
      </c>
      <c r="O320">
        <v>2040</v>
      </c>
    </row>
    <row r="321" spans="1:15">
      <c r="A321">
        <v>10567</v>
      </c>
      <c r="B321" t="s">
        <v>353</v>
      </c>
      <c r="C321">
        <v>1</v>
      </c>
      <c r="D321" s="14">
        <v>36354</v>
      </c>
      <c r="E321" s="14">
        <v>36382</v>
      </c>
      <c r="F321" s="14">
        <v>36359</v>
      </c>
      <c r="G321">
        <v>1</v>
      </c>
      <c r="H321">
        <v>33.97</v>
      </c>
      <c r="I321" t="s">
        <v>354</v>
      </c>
      <c r="J321" t="s">
        <v>356</v>
      </c>
      <c r="K321" t="s">
        <v>357</v>
      </c>
      <c r="L321" t="s">
        <v>358</v>
      </c>
      <c r="N321" t="s">
        <v>359</v>
      </c>
      <c r="O321">
        <v>3109</v>
      </c>
    </row>
    <row r="322" spans="1:15">
      <c r="A322">
        <v>10568</v>
      </c>
      <c r="B322" t="s">
        <v>286</v>
      </c>
      <c r="C322">
        <v>3</v>
      </c>
      <c r="D322" s="14">
        <v>36355</v>
      </c>
      <c r="E322" s="14">
        <v>36383</v>
      </c>
      <c r="F322" s="14">
        <v>36381</v>
      </c>
      <c r="G322">
        <v>3</v>
      </c>
      <c r="H322">
        <v>6.54</v>
      </c>
      <c r="I322" t="s">
        <v>803</v>
      </c>
      <c r="J322" t="s">
        <v>289</v>
      </c>
      <c r="K322" t="s">
        <v>290</v>
      </c>
      <c r="M322" t="s">
        <v>804</v>
      </c>
      <c r="N322" t="s">
        <v>46</v>
      </c>
      <c r="O322">
        <v>155</v>
      </c>
    </row>
    <row r="323" spans="1:15">
      <c r="A323">
        <v>10569</v>
      </c>
      <c r="B323" t="s">
        <v>570</v>
      </c>
      <c r="C323">
        <v>5</v>
      </c>
      <c r="D323" s="14">
        <v>36358</v>
      </c>
      <c r="E323" s="14">
        <v>36386</v>
      </c>
      <c r="F323" s="14">
        <v>36383</v>
      </c>
      <c r="G323">
        <v>1</v>
      </c>
      <c r="H323">
        <v>58.98</v>
      </c>
      <c r="I323" t="s">
        <v>571</v>
      </c>
      <c r="J323" t="s">
        <v>574</v>
      </c>
      <c r="K323" t="s">
        <v>575</v>
      </c>
      <c r="L323" t="s">
        <v>576</v>
      </c>
      <c r="M323" t="s">
        <v>577</v>
      </c>
      <c r="N323" t="s">
        <v>315</v>
      </c>
      <c r="O323">
        <v>977.5</v>
      </c>
    </row>
    <row r="324" spans="1:15">
      <c r="A324">
        <v>10570</v>
      </c>
      <c r="B324" t="s">
        <v>469</v>
      </c>
      <c r="C324">
        <v>3</v>
      </c>
      <c r="D324" s="14">
        <v>36359</v>
      </c>
      <c r="E324" s="14">
        <v>36387</v>
      </c>
      <c r="F324" s="14">
        <v>36361</v>
      </c>
      <c r="G324">
        <v>3</v>
      </c>
      <c r="H324">
        <v>188.99</v>
      </c>
      <c r="I324" t="s">
        <v>470</v>
      </c>
      <c r="J324" t="s">
        <v>472</v>
      </c>
      <c r="K324" t="s">
        <v>473</v>
      </c>
      <c r="L324" t="s">
        <v>474</v>
      </c>
      <c r="M324" t="s">
        <v>475</v>
      </c>
      <c r="N324" t="s">
        <v>143</v>
      </c>
      <c r="O324">
        <v>2595</v>
      </c>
    </row>
    <row r="325" spans="1:15">
      <c r="A325">
        <v>10571</v>
      </c>
      <c r="B325" t="s">
        <v>216</v>
      </c>
      <c r="C325">
        <v>8</v>
      </c>
      <c r="D325" s="14">
        <v>36359</v>
      </c>
      <c r="E325" s="14">
        <v>36401</v>
      </c>
      <c r="F325" s="14">
        <v>36376</v>
      </c>
      <c r="G325">
        <v>3</v>
      </c>
      <c r="H325">
        <v>26.06</v>
      </c>
      <c r="I325" t="s">
        <v>217</v>
      </c>
      <c r="J325" t="s">
        <v>220</v>
      </c>
      <c r="K325" t="s">
        <v>221</v>
      </c>
      <c r="M325" t="s">
        <v>222</v>
      </c>
      <c r="N325" t="s">
        <v>28</v>
      </c>
      <c r="O325">
        <v>647.75</v>
      </c>
    </row>
    <row r="326" spans="1:15">
      <c r="A326">
        <v>10572</v>
      </c>
      <c r="B326" t="s">
        <v>92</v>
      </c>
      <c r="C326">
        <v>3</v>
      </c>
      <c r="D326" s="14">
        <v>36360</v>
      </c>
      <c r="E326" s="14">
        <v>36388</v>
      </c>
      <c r="F326" s="14">
        <v>36367</v>
      </c>
      <c r="G326">
        <v>2</v>
      </c>
      <c r="H326">
        <v>116.43</v>
      </c>
      <c r="I326" t="s">
        <v>93</v>
      </c>
      <c r="J326" t="s">
        <v>96</v>
      </c>
      <c r="K326" t="s">
        <v>97</v>
      </c>
      <c r="M326" t="s">
        <v>98</v>
      </c>
      <c r="N326" t="s">
        <v>99</v>
      </c>
      <c r="O326">
        <v>1565.65</v>
      </c>
    </row>
    <row r="327" spans="1:15">
      <c r="A327">
        <v>10573</v>
      </c>
      <c r="B327" t="s">
        <v>77</v>
      </c>
      <c r="C327">
        <v>7</v>
      </c>
      <c r="D327" s="14">
        <v>36361</v>
      </c>
      <c r="E327" s="14">
        <v>36389</v>
      </c>
      <c r="F327" s="14">
        <v>36362</v>
      </c>
      <c r="G327">
        <v>3</v>
      </c>
      <c r="H327">
        <v>84.84</v>
      </c>
      <c r="I327" t="s">
        <v>78</v>
      </c>
      <c r="J327" t="s">
        <v>80</v>
      </c>
      <c r="K327" t="s">
        <v>72</v>
      </c>
      <c r="M327" t="s">
        <v>81</v>
      </c>
      <c r="N327" t="s">
        <v>74</v>
      </c>
      <c r="O327">
        <v>2082</v>
      </c>
    </row>
    <row r="328" spans="1:15">
      <c r="A328">
        <v>10574</v>
      </c>
      <c r="B328" t="s">
        <v>700</v>
      </c>
      <c r="C328">
        <v>4</v>
      </c>
      <c r="D328" s="14">
        <v>36361</v>
      </c>
      <c r="E328" s="14">
        <v>36389</v>
      </c>
      <c r="F328" s="14">
        <v>36372</v>
      </c>
      <c r="G328">
        <v>2</v>
      </c>
      <c r="H328">
        <v>37.6</v>
      </c>
      <c r="I328" t="s">
        <v>701</v>
      </c>
      <c r="J328" t="s">
        <v>703</v>
      </c>
      <c r="K328" t="s">
        <v>704</v>
      </c>
      <c r="L328" t="s">
        <v>406</v>
      </c>
      <c r="M328" t="s">
        <v>705</v>
      </c>
      <c r="N328" t="s">
        <v>315</v>
      </c>
      <c r="O328">
        <v>764.3</v>
      </c>
    </row>
    <row r="329" spans="1:15">
      <c r="A329">
        <v>10575</v>
      </c>
      <c r="B329" t="s">
        <v>478</v>
      </c>
      <c r="C329">
        <v>5</v>
      </c>
      <c r="D329" s="14">
        <v>36362</v>
      </c>
      <c r="E329" s="14">
        <v>36376</v>
      </c>
      <c r="F329" s="14">
        <v>36372</v>
      </c>
      <c r="G329">
        <v>1</v>
      </c>
      <c r="H329">
        <v>127.34</v>
      </c>
      <c r="I329" t="s">
        <v>479</v>
      </c>
      <c r="J329" t="s">
        <v>481</v>
      </c>
      <c r="K329" t="s">
        <v>482</v>
      </c>
      <c r="M329" t="s">
        <v>483</v>
      </c>
      <c r="N329" t="s">
        <v>24</v>
      </c>
      <c r="O329">
        <v>2147.4</v>
      </c>
    </row>
    <row r="330" spans="1:15">
      <c r="A330">
        <v>10576</v>
      </c>
      <c r="B330" t="s">
        <v>688</v>
      </c>
      <c r="C330">
        <v>3</v>
      </c>
      <c r="D330" s="14">
        <v>36365</v>
      </c>
      <c r="E330" s="14">
        <v>36379</v>
      </c>
      <c r="F330" s="14">
        <v>36372</v>
      </c>
      <c r="G330">
        <v>3</v>
      </c>
      <c r="H330">
        <v>18.559999999999999</v>
      </c>
      <c r="I330" t="s">
        <v>689</v>
      </c>
      <c r="J330" t="s">
        <v>691</v>
      </c>
      <c r="K330" t="s">
        <v>72</v>
      </c>
      <c r="M330" t="s">
        <v>527</v>
      </c>
      <c r="N330" t="s">
        <v>74</v>
      </c>
      <c r="O330">
        <v>838.45</v>
      </c>
    </row>
    <row r="331" spans="1:15">
      <c r="A331">
        <v>10577</v>
      </c>
      <c r="B331" t="s">
        <v>700</v>
      </c>
      <c r="C331">
        <v>9</v>
      </c>
      <c r="D331" s="14">
        <v>36365</v>
      </c>
      <c r="E331" s="14">
        <v>36407</v>
      </c>
      <c r="F331" s="14">
        <v>36372</v>
      </c>
      <c r="G331">
        <v>2</v>
      </c>
      <c r="H331">
        <v>25.41</v>
      </c>
      <c r="I331" t="s">
        <v>701</v>
      </c>
      <c r="J331" t="s">
        <v>703</v>
      </c>
      <c r="K331" t="s">
        <v>704</v>
      </c>
      <c r="L331" t="s">
        <v>406</v>
      </c>
      <c r="M331" t="s">
        <v>705</v>
      </c>
      <c r="N331" t="s">
        <v>315</v>
      </c>
      <c r="O331">
        <v>569</v>
      </c>
    </row>
    <row r="332" spans="1:15">
      <c r="A332">
        <v>10578</v>
      </c>
      <c r="B332" t="s">
        <v>146</v>
      </c>
      <c r="C332">
        <v>4</v>
      </c>
      <c r="D332" s="14">
        <v>36366</v>
      </c>
      <c r="E332" s="14">
        <v>36394</v>
      </c>
      <c r="F332" s="14">
        <v>36397</v>
      </c>
      <c r="G332">
        <v>3</v>
      </c>
      <c r="H332">
        <v>29.6</v>
      </c>
      <c r="I332" t="s">
        <v>147</v>
      </c>
      <c r="J332" t="s">
        <v>149</v>
      </c>
      <c r="K332" t="s">
        <v>87</v>
      </c>
      <c r="M332" t="s">
        <v>150</v>
      </c>
      <c r="N332" t="s">
        <v>89</v>
      </c>
      <c r="O332">
        <v>477</v>
      </c>
    </row>
    <row r="333" spans="1:15">
      <c r="A333">
        <v>10579</v>
      </c>
      <c r="B333" t="s">
        <v>418</v>
      </c>
      <c r="C333">
        <v>1</v>
      </c>
      <c r="D333" s="14">
        <v>36367</v>
      </c>
      <c r="E333" s="14">
        <v>36395</v>
      </c>
      <c r="F333" s="14">
        <v>36376</v>
      </c>
      <c r="G333">
        <v>2</v>
      </c>
      <c r="H333">
        <v>13.73</v>
      </c>
      <c r="I333" t="s">
        <v>419</v>
      </c>
      <c r="J333" t="s">
        <v>421</v>
      </c>
      <c r="K333" t="s">
        <v>422</v>
      </c>
      <c r="L333" t="s">
        <v>423</v>
      </c>
      <c r="M333" t="s">
        <v>424</v>
      </c>
      <c r="N333" t="s">
        <v>315</v>
      </c>
      <c r="O333">
        <v>317.75</v>
      </c>
    </row>
    <row r="334" spans="1:15">
      <c r="A334">
        <v>10580</v>
      </c>
      <c r="B334" t="s">
        <v>507</v>
      </c>
      <c r="C334">
        <v>4</v>
      </c>
      <c r="D334" s="14">
        <v>36368</v>
      </c>
      <c r="E334" s="14">
        <v>36396</v>
      </c>
      <c r="F334" s="14">
        <v>36373</v>
      </c>
      <c r="G334">
        <v>3</v>
      </c>
      <c r="H334">
        <v>75.89</v>
      </c>
      <c r="I334" t="s">
        <v>508</v>
      </c>
      <c r="J334" t="s">
        <v>510</v>
      </c>
      <c r="K334" t="s">
        <v>511</v>
      </c>
      <c r="M334" t="s">
        <v>512</v>
      </c>
      <c r="N334" t="s">
        <v>24</v>
      </c>
      <c r="O334">
        <v>1067.0999999999999</v>
      </c>
    </row>
    <row r="335" spans="1:15">
      <c r="A335">
        <v>10581</v>
      </c>
      <c r="B335" t="s">
        <v>225</v>
      </c>
      <c r="C335">
        <v>3</v>
      </c>
      <c r="D335" s="14">
        <v>36368</v>
      </c>
      <c r="E335" s="14">
        <v>36396</v>
      </c>
      <c r="F335" s="14">
        <v>36374</v>
      </c>
      <c r="G335">
        <v>1</v>
      </c>
      <c r="H335">
        <v>3.01</v>
      </c>
      <c r="I335" t="s">
        <v>226</v>
      </c>
      <c r="J335" t="s">
        <v>229</v>
      </c>
      <c r="K335" t="s">
        <v>181</v>
      </c>
      <c r="L335" t="s">
        <v>182</v>
      </c>
      <c r="M335" t="s">
        <v>230</v>
      </c>
      <c r="N335" t="s">
        <v>184</v>
      </c>
      <c r="O335">
        <v>387.5</v>
      </c>
    </row>
    <row r="336" spans="1:15">
      <c r="A336">
        <v>10582</v>
      </c>
      <c r="B336" t="s">
        <v>102</v>
      </c>
      <c r="C336">
        <v>3</v>
      </c>
      <c r="D336" s="14">
        <v>36369</v>
      </c>
      <c r="E336" s="14">
        <v>36397</v>
      </c>
      <c r="F336" s="14">
        <v>36386</v>
      </c>
      <c r="G336">
        <v>2</v>
      </c>
      <c r="H336">
        <v>27.71</v>
      </c>
      <c r="I336" t="s">
        <v>103</v>
      </c>
      <c r="J336" t="s">
        <v>105</v>
      </c>
      <c r="K336" t="s">
        <v>106</v>
      </c>
      <c r="M336" t="s">
        <v>107</v>
      </c>
      <c r="N336" t="s">
        <v>24</v>
      </c>
      <c r="O336">
        <v>330</v>
      </c>
    </row>
    <row r="337" spans="1:15">
      <c r="A337">
        <v>10583</v>
      </c>
      <c r="B337" t="s">
        <v>740</v>
      </c>
      <c r="C337">
        <v>2</v>
      </c>
      <c r="D337" s="14">
        <v>36372</v>
      </c>
      <c r="E337" s="14">
        <v>36400</v>
      </c>
      <c r="F337" s="14">
        <v>36376</v>
      </c>
      <c r="G337">
        <v>2</v>
      </c>
      <c r="H337">
        <v>7.28</v>
      </c>
      <c r="I337" t="s">
        <v>741</v>
      </c>
      <c r="J337" t="s">
        <v>743</v>
      </c>
      <c r="K337" t="s">
        <v>744</v>
      </c>
      <c r="M337" t="s">
        <v>745</v>
      </c>
      <c r="N337" t="s">
        <v>746</v>
      </c>
      <c r="O337">
        <v>2413.9</v>
      </c>
    </row>
    <row r="338" spans="1:15">
      <c r="A338">
        <v>10584</v>
      </c>
      <c r="B338" t="s">
        <v>110</v>
      </c>
      <c r="C338">
        <v>4</v>
      </c>
      <c r="D338" s="14">
        <v>36372</v>
      </c>
      <c r="E338" s="14">
        <v>36400</v>
      </c>
      <c r="F338" s="14">
        <v>36376</v>
      </c>
      <c r="G338">
        <v>1</v>
      </c>
      <c r="H338">
        <v>59.14</v>
      </c>
      <c r="I338" t="s">
        <v>111</v>
      </c>
      <c r="J338" t="s">
        <v>114</v>
      </c>
      <c r="K338" t="s">
        <v>115</v>
      </c>
      <c r="M338" t="s">
        <v>116</v>
      </c>
      <c r="N338" t="s">
        <v>41</v>
      </c>
      <c r="O338">
        <v>625</v>
      </c>
    </row>
    <row r="339" spans="1:15">
      <c r="A339">
        <v>10585</v>
      </c>
      <c r="B339" t="s">
        <v>748</v>
      </c>
      <c r="C339">
        <v>7</v>
      </c>
      <c r="D339" s="14">
        <v>36373</v>
      </c>
      <c r="E339" s="14">
        <v>36401</v>
      </c>
      <c r="F339" s="14">
        <v>36382</v>
      </c>
      <c r="G339">
        <v>1</v>
      </c>
      <c r="H339">
        <v>13.41</v>
      </c>
      <c r="I339" t="s">
        <v>749</v>
      </c>
      <c r="J339" t="s">
        <v>751</v>
      </c>
      <c r="K339" t="s">
        <v>752</v>
      </c>
      <c r="L339" t="s">
        <v>182</v>
      </c>
      <c r="M339" t="s">
        <v>753</v>
      </c>
      <c r="N339" t="s">
        <v>184</v>
      </c>
      <c r="O339">
        <v>142.5</v>
      </c>
    </row>
    <row r="340" spans="1:15">
      <c r="A340">
        <v>10586</v>
      </c>
      <c r="B340" t="s">
        <v>580</v>
      </c>
      <c r="C340">
        <v>9</v>
      </c>
      <c r="D340" s="14">
        <v>36374</v>
      </c>
      <c r="E340" s="14">
        <v>36402</v>
      </c>
      <c r="F340" s="14">
        <v>36381</v>
      </c>
      <c r="G340">
        <v>1</v>
      </c>
      <c r="H340">
        <v>0.48</v>
      </c>
      <c r="I340" t="s">
        <v>581</v>
      </c>
      <c r="J340" t="s">
        <v>583</v>
      </c>
      <c r="K340" t="s">
        <v>584</v>
      </c>
      <c r="M340" t="s">
        <v>585</v>
      </c>
      <c r="N340" t="s">
        <v>44</v>
      </c>
      <c r="O340">
        <v>28</v>
      </c>
    </row>
    <row r="341" spans="1:15">
      <c r="A341">
        <v>10587</v>
      </c>
      <c r="B341" t="s">
        <v>544</v>
      </c>
      <c r="C341">
        <v>1</v>
      </c>
      <c r="D341" s="14">
        <v>36374</v>
      </c>
      <c r="E341" s="14">
        <v>36402</v>
      </c>
      <c r="F341" s="14">
        <v>36381</v>
      </c>
      <c r="G341">
        <v>1</v>
      </c>
      <c r="H341">
        <v>62.52</v>
      </c>
      <c r="I341" t="s">
        <v>545</v>
      </c>
      <c r="J341" t="s">
        <v>547</v>
      </c>
      <c r="K341" t="s">
        <v>331</v>
      </c>
      <c r="L341" t="s">
        <v>332</v>
      </c>
      <c r="M341" t="s">
        <v>548</v>
      </c>
      <c r="N341" t="s">
        <v>184</v>
      </c>
      <c r="O341">
        <v>807.38</v>
      </c>
    </row>
    <row r="342" spans="1:15">
      <c r="A342">
        <v>10588</v>
      </c>
      <c r="B342" t="s">
        <v>557</v>
      </c>
      <c r="C342">
        <v>2</v>
      </c>
      <c r="D342" s="14">
        <v>36375</v>
      </c>
      <c r="E342" s="14">
        <v>36403</v>
      </c>
      <c r="F342" s="14">
        <v>36382</v>
      </c>
      <c r="G342">
        <v>3</v>
      </c>
      <c r="H342">
        <v>194.67</v>
      </c>
      <c r="I342" t="s">
        <v>558</v>
      </c>
      <c r="J342" t="s">
        <v>560</v>
      </c>
      <c r="K342" t="s">
        <v>561</v>
      </c>
      <c r="M342" t="s">
        <v>562</v>
      </c>
      <c r="N342" t="s">
        <v>24</v>
      </c>
      <c r="O342">
        <v>3900</v>
      </c>
    </row>
    <row r="343" spans="1:15">
      <c r="A343">
        <v>10589</v>
      </c>
      <c r="B343" t="s">
        <v>308</v>
      </c>
      <c r="C343">
        <v>8</v>
      </c>
      <c r="D343" s="14">
        <v>36376</v>
      </c>
      <c r="E343" s="14">
        <v>36404</v>
      </c>
      <c r="F343" s="14">
        <v>36386</v>
      </c>
      <c r="G343">
        <v>2</v>
      </c>
      <c r="H343">
        <v>4.42</v>
      </c>
      <c r="I343" t="s">
        <v>309</v>
      </c>
      <c r="J343" t="s">
        <v>311</v>
      </c>
      <c r="K343" t="s">
        <v>312</v>
      </c>
      <c r="L343" t="s">
        <v>313</v>
      </c>
      <c r="M343" t="s">
        <v>314</v>
      </c>
      <c r="N343" t="s">
        <v>315</v>
      </c>
      <c r="O343">
        <v>72</v>
      </c>
    </row>
    <row r="344" spans="1:15">
      <c r="A344">
        <v>10590</v>
      </c>
      <c r="B344" t="s">
        <v>469</v>
      </c>
      <c r="C344">
        <v>4</v>
      </c>
      <c r="D344" s="14">
        <v>36379</v>
      </c>
      <c r="E344" s="14">
        <v>36407</v>
      </c>
      <c r="F344" s="14">
        <v>36386</v>
      </c>
      <c r="G344">
        <v>3</v>
      </c>
      <c r="H344">
        <v>44.77</v>
      </c>
      <c r="I344" t="s">
        <v>470</v>
      </c>
      <c r="J344" t="s">
        <v>472</v>
      </c>
      <c r="K344" t="s">
        <v>473</v>
      </c>
      <c r="L344" t="s">
        <v>474</v>
      </c>
      <c r="M344" t="s">
        <v>475</v>
      </c>
      <c r="N344" t="s">
        <v>143</v>
      </c>
      <c r="O344">
        <v>1140</v>
      </c>
    </row>
    <row r="345" spans="1:15">
      <c r="A345">
        <v>10591</v>
      </c>
      <c r="B345" t="s">
        <v>708</v>
      </c>
      <c r="C345">
        <v>1</v>
      </c>
      <c r="D345" s="14">
        <v>36379</v>
      </c>
      <c r="E345" s="14">
        <v>36393</v>
      </c>
      <c r="F345" s="14">
        <v>36388</v>
      </c>
      <c r="G345">
        <v>1</v>
      </c>
      <c r="H345">
        <v>55.92</v>
      </c>
      <c r="I345" t="s">
        <v>709</v>
      </c>
      <c r="J345" t="s">
        <v>711</v>
      </c>
      <c r="K345" t="s">
        <v>712</v>
      </c>
      <c r="M345" t="s">
        <v>713</v>
      </c>
      <c r="N345" t="s">
        <v>638</v>
      </c>
      <c r="O345">
        <v>812.5</v>
      </c>
    </row>
    <row r="346" spans="1:15">
      <c r="A346">
        <v>10592</v>
      </c>
      <c r="B346" t="s">
        <v>410</v>
      </c>
      <c r="C346">
        <v>3</v>
      </c>
      <c r="D346" s="14">
        <v>36380</v>
      </c>
      <c r="E346" s="14">
        <v>36408</v>
      </c>
      <c r="F346" s="14">
        <v>36388</v>
      </c>
      <c r="G346">
        <v>1</v>
      </c>
      <c r="H346">
        <v>32.1</v>
      </c>
      <c r="I346" t="s">
        <v>411</v>
      </c>
      <c r="J346" t="s">
        <v>413</v>
      </c>
      <c r="K346" t="s">
        <v>414</v>
      </c>
      <c r="M346" t="s">
        <v>415</v>
      </c>
      <c r="N346" t="s">
        <v>24</v>
      </c>
      <c r="O346">
        <v>543.65</v>
      </c>
    </row>
    <row r="347" spans="1:15">
      <c r="A347">
        <v>10593</v>
      </c>
      <c r="B347" t="s">
        <v>410</v>
      </c>
      <c r="C347">
        <v>7</v>
      </c>
      <c r="D347" s="14">
        <v>36381</v>
      </c>
      <c r="E347" s="14">
        <v>36409</v>
      </c>
      <c r="F347" s="14">
        <v>36416</v>
      </c>
      <c r="G347">
        <v>2</v>
      </c>
      <c r="H347">
        <v>174.2</v>
      </c>
      <c r="I347" t="s">
        <v>411</v>
      </c>
      <c r="J347" t="s">
        <v>413</v>
      </c>
      <c r="K347" t="s">
        <v>414</v>
      </c>
      <c r="M347" t="s">
        <v>415</v>
      </c>
      <c r="N347" t="s">
        <v>24</v>
      </c>
      <c r="O347">
        <v>2493</v>
      </c>
    </row>
    <row r="348" spans="1:15">
      <c r="A348">
        <v>10594</v>
      </c>
      <c r="B348" t="s">
        <v>498</v>
      </c>
      <c r="C348">
        <v>3</v>
      </c>
      <c r="D348" s="14">
        <v>36381</v>
      </c>
      <c r="E348" s="14">
        <v>36409</v>
      </c>
      <c r="F348" s="14">
        <v>36388</v>
      </c>
      <c r="G348">
        <v>2</v>
      </c>
      <c r="H348">
        <v>5.24</v>
      </c>
      <c r="I348" t="s">
        <v>499</v>
      </c>
      <c r="J348" t="s">
        <v>501</v>
      </c>
      <c r="K348" t="s">
        <v>502</v>
      </c>
      <c r="L348" t="s">
        <v>503</v>
      </c>
      <c r="M348" t="s">
        <v>504</v>
      </c>
      <c r="N348" t="s">
        <v>315</v>
      </c>
      <c r="O348">
        <v>565.5</v>
      </c>
    </row>
    <row r="349" spans="1:15">
      <c r="A349">
        <v>10595</v>
      </c>
      <c r="B349" t="s">
        <v>216</v>
      </c>
      <c r="C349">
        <v>2</v>
      </c>
      <c r="D349" s="14">
        <v>36382</v>
      </c>
      <c r="E349" s="14">
        <v>36410</v>
      </c>
      <c r="F349" s="14">
        <v>36386</v>
      </c>
      <c r="G349">
        <v>1</v>
      </c>
      <c r="H349">
        <v>96.78</v>
      </c>
      <c r="I349" t="s">
        <v>217</v>
      </c>
      <c r="J349" t="s">
        <v>220</v>
      </c>
      <c r="K349" t="s">
        <v>221</v>
      </c>
      <c r="M349" t="s">
        <v>222</v>
      </c>
      <c r="N349" t="s">
        <v>28</v>
      </c>
      <c r="O349">
        <v>6300</v>
      </c>
    </row>
    <row r="350" spans="1:15">
      <c r="A350">
        <v>10596</v>
      </c>
      <c r="B350" t="s">
        <v>755</v>
      </c>
      <c r="C350">
        <v>8</v>
      </c>
      <c r="D350" s="14">
        <v>36383</v>
      </c>
      <c r="E350" s="14">
        <v>36411</v>
      </c>
      <c r="F350" s="14">
        <v>36415</v>
      </c>
      <c r="G350">
        <v>1</v>
      </c>
      <c r="H350">
        <v>16.34</v>
      </c>
      <c r="I350" t="s">
        <v>756</v>
      </c>
      <c r="J350" t="s">
        <v>797</v>
      </c>
      <c r="K350" t="s">
        <v>759</v>
      </c>
      <c r="L350" t="s">
        <v>406</v>
      </c>
      <c r="M350" t="s">
        <v>798</v>
      </c>
      <c r="N350" t="s">
        <v>315</v>
      </c>
      <c r="O350">
        <v>1476.1</v>
      </c>
    </row>
    <row r="351" spans="1:15">
      <c r="A351">
        <v>10597</v>
      </c>
      <c r="B351" t="s">
        <v>530</v>
      </c>
      <c r="C351">
        <v>7</v>
      </c>
      <c r="D351" s="14">
        <v>36383</v>
      </c>
      <c r="E351" s="14">
        <v>36411</v>
      </c>
      <c r="F351" s="14">
        <v>36390</v>
      </c>
      <c r="G351">
        <v>3</v>
      </c>
      <c r="H351">
        <v>35.119999999999997</v>
      </c>
      <c r="I351" t="s">
        <v>531</v>
      </c>
      <c r="J351" t="s">
        <v>533</v>
      </c>
      <c r="K351" t="s">
        <v>534</v>
      </c>
      <c r="M351" t="s">
        <v>535</v>
      </c>
      <c r="N351" t="s">
        <v>28</v>
      </c>
      <c r="O351">
        <v>800.1</v>
      </c>
    </row>
    <row r="352" spans="1:15">
      <c r="A352">
        <v>10598</v>
      </c>
      <c r="B352" t="s">
        <v>570</v>
      </c>
      <c r="C352">
        <v>1</v>
      </c>
      <c r="D352" s="14">
        <v>36386</v>
      </c>
      <c r="E352" s="14">
        <v>36414</v>
      </c>
      <c r="F352" s="14">
        <v>36390</v>
      </c>
      <c r="G352">
        <v>3</v>
      </c>
      <c r="H352">
        <v>44.42</v>
      </c>
      <c r="I352" t="s">
        <v>571</v>
      </c>
      <c r="J352" t="s">
        <v>574</v>
      </c>
      <c r="K352" t="s">
        <v>575</v>
      </c>
      <c r="L352" t="s">
        <v>576</v>
      </c>
      <c r="M352" t="s">
        <v>577</v>
      </c>
      <c r="N352" t="s">
        <v>315</v>
      </c>
      <c r="O352">
        <v>2388.5</v>
      </c>
    </row>
    <row r="353" spans="1:15">
      <c r="A353">
        <v>10599</v>
      </c>
      <c r="B353" t="s">
        <v>146</v>
      </c>
      <c r="C353">
        <v>6</v>
      </c>
      <c r="D353" s="14">
        <v>36387</v>
      </c>
      <c r="E353" s="14">
        <v>36429</v>
      </c>
      <c r="F353" s="14">
        <v>36393</v>
      </c>
      <c r="G353">
        <v>3</v>
      </c>
      <c r="H353">
        <v>29.98</v>
      </c>
      <c r="I353" t="s">
        <v>147</v>
      </c>
      <c r="J353" t="s">
        <v>149</v>
      </c>
      <c r="K353" t="s">
        <v>87</v>
      </c>
      <c r="M353" t="s">
        <v>150</v>
      </c>
      <c r="N353" t="s">
        <v>89</v>
      </c>
      <c r="O353">
        <v>493</v>
      </c>
    </row>
    <row r="354" spans="1:15">
      <c r="A354">
        <v>10600</v>
      </c>
      <c r="B354" t="s">
        <v>345</v>
      </c>
      <c r="C354">
        <v>4</v>
      </c>
      <c r="D354" s="14">
        <v>36388</v>
      </c>
      <c r="E354" s="14">
        <v>36416</v>
      </c>
      <c r="F354" s="14">
        <v>36393</v>
      </c>
      <c r="G354">
        <v>1</v>
      </c>
      <c r="H354">
        <v>45.13</v>
      </c>
      <c r="I354" t="s">
        <v>346</v>
      </c>
      <c r="J354" t="s">
        <v>348</v>
      </c>
      <c r="K354" t="s">
        <v>349</v>
      </c>
      <c r="L354" t="s">
        <v>313</v>
      </c>
      <c r="M354" t="s">
        <v>350</v>
      </c>
      <c r="N354" t="s">
        <v>315</v>
      </c>
      <c r="O354">
        <v>479.8</v>
      </c>
    </row>
    <row r="355" spans="1:15">
      <c r="A355">
        <v>10601</v>
      </c>
      <c r="B355" t="s">
        <v>336</v>
      </c>
      <c r="C355">
        <v>7</v>
      </c>
      <c r="D355" s="14">
        <v>36388</v>
      </c>
      <c r="E355" s="14">
        <v>36430</v>
      </c>
      <c r="F355" s="14">
        <v>36394</v>
      </c>
      <c r="G355">
        <v>1</v>
      </c>
      <c r="H355">
        <v>58.3</v>
      </c>
      <c r="I355" t="s">
        <v>337</v>
      </c>
      <c r="J355" t="s">
        <v>339</v>
      </c>
      <c r="K355" t="s">
        <v>340</v>
      </c>
      <c r="L355" t="s">
        <v>341</v>
      </c>
      <c r="M355" t="s">
        <v>342</v>
      </c>
      <c r="N355" t="s">
        <v>324</v>
      </c>
      <c r="O355">
        <v>2285</v>
      </c>
    </row>
    <row r="356" spans="1:15">
      <c r="A356">
        <v>10602</v>
      </c>
      <c r="B356" t="s">
        <v>708</v>
      </c>
      <c r="C356">
        <v>8</v>
      </c>
      <c r="D356" s="14">
        <v>36389</v>
      </c>
      <c r="E356" s="14">
        <v>36417</v>
      </c>
      <c r="F356" s="14">
        <v>36394</v>
      </c>
      <c r="G356">
        <v>2</v>
      </c>
      <c r="H356">
        <v>2.92</v>
      </c>
      <c r="I356" t="s">
        <v>709</v>
      </c>
      <c r="J356" t="s">
        <v>711</v>
      </c>
      <c r="K356" t="s">
        <v>712</v>
      </c>
      <c r="M356" t="s">
        <v>713</v>
      </c>
      <c r="N356" t="s">
        <v>638</v>
      </c>
      <c r="O356">
        <v>65</v>
      </c>
    </row>
    <row r="357" spans="1:15">
      <c r="A357">
        <v>10603</v>
      </c>
      <c r="B357" t="s">
        <v>617</v>
      </c>
      <c r="C357">
        <v>8</v>
      </c>
      <c r="D357" s="14">
        <v>36390</v>
      </c>
      <c r="E357" s="14">
        <v>36418</v>
      </c>
      <c r="F357" s="14">
        <v>36411</v>
      </c>
      <c r="G357">
        <v>2</v>
      </c>
      <c r="H357">
        <v>48.77</v>
      </c>
      <c r="I357" t="s">
        <v>618</v>
      </c>
      <c r="J357" t="s">
        <v>620</v>
      </c>
      <c r="K357" t="s">
        <v>621</v>
      </c>
      <c r="L357" t="s">
        <v>622</v>
      </c>
      <c r="M357" t="s">
        <v>623</v>
      </c>
      <c r="N357" t="s">
        <v>315</v>
      </c>
      <c r="O357">
        <v>1508</v>
      </c>
    </row>
    <row r="358" spans="1:15">
      <c r="A358">
        <v>10604</v>
      </c>
      <c r="B358" t="s">
        <v>277</v>
      </c>
      <c r="C358">
        <v>1</v>
      </c>
      <c r="D358" s="14">
        <v>36390</v>
      </c>
      <c r="E358" s="14">
        <v>36418</v>
      </c>
      <c r="F358" s="14">
        <v>36401</v>
      </c>
      <c r="G358">
        <v>1</v>
      </c>
      <c r="H358">
        <v>7.46</v>
      </c>
      <c r="I358" t="s">
        <v>278</v>
      </c>
      <c r="J358" t="s">
        <v>280</v>
      </c>
      <c r="K358" t="s">
        <v>281</v>
      </c>
      <c r="M358" t="s">
        <v>282</v>
      </c>
      <c r="N358" t="s">
        <v>283</v>
      </c>
      <c r="O358">
        <v>256.5</v>
      </c>
    </row>
    <row r="359" spans="1:15">
      <c r="A359">
        <v>10605</v>
      </c>
      <c r="B359" t="s">
        <v>469</v>
      </c>
      <c r="C359">
        <v>1</v>
      </c>
      <c r="D359" s="14">
        <v>36393</v>
      </c>
      <c r="E359" s="14">
        <v>36421</v>
      </c>
      <c r="F359" s="14">
        <v>36401</v>
      </c>
      <c r="G359">
        <v>2</v>
      </c>
      <c r="H359">
        <v>379.13</v>
      </c>
      <c r="I359" t="s">
        <v>470</v>
      </c>
      <c r="J359" t="s">
        <v>472</v>
      </c>
      <c r="K359" t="s">
        <v>473</v>
      </c>
      <c r="L359" t="s">
        <v>474</v>
      </c>
      <c r="M359" t="s">
        <v>475</v>
      </c>
      <c r="N359" t="s">
        <v>143</v>
      </c>
      <c r="O359">
        <v>4326</v>
      </c>
    </row>
    <row r="360" spans="1:15">
      <c r="A360">
        <v>10606</v>
      </c>
      <c r="B360" t="s">
        <v>693</v>
      </c>
      <c r="C360">
        <v>4</v>
      </c>
      <c r="D360" s="14">
        <v>36394</v>
      </c>
      <c r="E360" s="14">
        <v>36422</v>
      </c>
      <c r="F360" s="14">
        <v>36403</v>
      </c>
      <c r="G360">
        <v>3</v>
      </c>
      <c r="H360">
        <v>79.400000000000006</v>
      </c>
      <c r="I360" t="s">
        <v>694</v>
      </c>
      <c r="J360" t="s">
        <v>696</v>
      </c>
      <c r="K360" t="s">
        <v>181</v>
      </c>
      <c r="L360" t="s">
        <v>182</v>
      </c>
      <c r="M360" t="s">
        <v>697</v>
      </c>
      <c r="N360" t="s">
        <v>184</v>
      </c>
      <c r="O360">
        <v>1413</v>
      </c>
    </row>
    <row r="361" spans="1:15">
      <c r="A361">
        <v>10607</v>
      </c>
      <c r="B361" t="s">
        <v>617</v>
      </c>
      <c r="C361">
        <v>5</v>
      </c>
      <c r="D361" s="14">
        <v>36394</v>
      </c>
      <c r="E361" s="14">
        <v>36422</v>
      </c>
      <c r="F361" s="14">
        <v>36397</v>
      </c>
      <c r="G361">
        <v>1</v>
      </c>
      <c r="H361">
        <v>200.24</v>
      </c>
      <c r="I361" t="s">
        <v>618</v>
      </c>
      <c r="J361" t="s">
        <v>620</v>
      </c>
      <c r="K361" t="s">
        <v>621</v>
      </c>
      <c r="L361" t="s">
        <v>622</v>
      </c>
      <c r="M361" t="s">
        <v>623</v>
      </c>
      <c r="N361" t="s">
        <v>315</v>
      </c>
      <c r="O361">
        <v>6475.4</v>
      </c>
    </row>
    <row r="362" spans="1:15">
      <c r="A362">
        <v>10608</v>
      </c>
      <c r="B362" t="s">
        <v>680</v>
      </c>
      <c r="C362">
        <v>4</v>
      </c>
      <c r="D362" s="14">
        <v>36395</v>
      </c>
      <c r="E362" s="14">
        <v>36423</v>
      </c>
      <c r="F362" s="14">
        <v>36404</v>
      </c>
      <c r="G362">
        <v>2</v>
      </c>
      <c r="H362">
        <v>27.79</v>
      </c>
      <c r="I362" t="s">
        <v>681</v>
      </c>
      <c r="J362" t="s">
        <v>683</v>
      </c>
      <c r="K362" t="s">
        <v>684</v>
      </c>
      <c r="M362" t="s">
        <v>685</v>
      </c>
      <c r="N362" t="s">
        <v>24</v>
      </c>
      <c r="O362">
        <v>1064</v>
      </c>
    </row>
    <row r="363" spans="1:15">
      <c r="A363">
        <v>10609</v>
      </c>
      <c r="B363" t="s">
        <v>201</v>
      </c>
      <c r="C363">
        <v>7</v>
      </c>
      <c r="D363" s="14">
        <v>36396</v>
      </c>
      <c r="E363" s="14">
        <v>36424</v>
      </c>
      <c r="F363" s="14">
        <v>36402</v>
      </c>
      <c r="G363">
        <v>2</v>
      </c>
      <c r="H363">
        <v>1.85</v>
      </c>
      <c r="I363" t="s">
        <v>202</v>
      </c>
      <c r="J363" t="s">
        <v>204</v>
      </c>
      <c r="K363" t="s">
        <v>205</v>
      </c>
      <c r="M363" t="s">
        <v>206</v>
      </c>
      <c r="N363" t="s">
        <v>41</v>
      </c>
      <c r="O363">
        <v>424</v>
      </c>
    </row>
    <row r="364" spans="1:15">
      <c r="A364">
        <v>10610</v>
      </c>
      <c r="B364" t="s">
        <v>385</v>
      </c>
      <c r="C364">
        <v>8</v>
      </c>
      <c r="D364" s="14">
        <v>36397</v>
      </c>
      <c r="E364" s="14">
        <v>36425</v>
      </c>
      <c r="F364" s="14">
        <v>36409</v>
      </c>
      <c r="G364">
        <v>1</v>
      </c>
      <c r="H364">
        <v>26.78</v>
      </c>
      <c r="I364" t="s">
        <v>386</v>
      </c>
      <c r="J364" t="s">
        <v>388</v>
      </c>
      <c r="K364" t="s">
        <v>389</v>
      </c>
      <c r="M364" t="s">
        <v>390</v>
      </c>
      <c r="N364" t="s">
        <v>41</v>
      </c>
      <c r="O364">
        <v>399</v>
      </c>
    </row>
    <row r="365" spans="1:15">
      <c r="A365">
        <v>10611</v>
      </c>
      <c r="B365" t="s">
        <v>771</v>
      </c>
      <c r="C365">
        <v>6</v>
      </c>
      <c r="D365" s="14">
        <v>36397</v>
      </c>
      <c r="E365" s="14">
        <v>36425</v>
      </c>
      <c r="F365" s="14">
        <v>36404</v>
      </c>
      <c r="G365">
        <v>2</v>
      </c>
      <c r="H365">
        <v>80.650000000000006</v>
      </c>
      <c r="I365" t="s">
        <v>805</v>
      </c>
      <c r="J365" t="s">
        <v>774</v>
      </c>
      <c r="K365" t="s">
        <v>775</v>
      </c>
      <c r="M365" t="s">
        <v>776</v>
      </c>
      <c r="N365" t="s">
        <v>777</v>
      </c>
      <c r="O365">
        <v>808</v>
      </c>
    </row>
    <row r="366" spans="1:15">
      <c r="A366">
        <v>10612</v>
      </c>
      <c r="B366" t="s">
        <v>617</v>
      </c>
      <c r="C366">
        <v>1</v>
      </c>
      <c r="D366" s="14">
        <v>36400</v>
      </c>
      <c r="E366" s="14">
        <v>36428</v>
      </c>
      <c r="F366" s="14">
        <v>36404</v>
      </c>
      <c r="G366">
        <v>2</v>
      </c>
      <c r="H366">
        <v>544.08000000000004</v>
      </c>
      <c r="I366" t="s">
        <v>618</v>
      </c>
      <c r="J366" t="s">
        <v>620</v>
      </c>
      <c r="K366" t="s">
        <v>621</v>
      </c>
      <c r="L366" t="s">
        <v>622</v>
      </c>
      <c r="M366" t="s">
        <v>623</v>
      </c>
      <c r="N366" t="s">
        <v>315</v>
      </c>
      <c r="O366">
        <v>6375</v>
      </c>
    </row>
    <row r="367" spans="1:15">
      <c r="A367">
        <v>10613</v>
      </c>
      <c r="B367" t="s">
        <v>336</v>
      </c>
      <c r="C367">
        <v>4</v>
      </c>
      <c r="D367" s="14">
        <v>36401</v>
      </c>
      <c r="E367" s="14">
        <v>36429</v>
      </c>
      <c r="F367" s="14">
        <v>36404</v>
      </c>
      <c r="G367">
        <v>2</v>
      </c>
      <c r="H367">
        <v>8.11</v>
      </c>
      <c r="I367" t="s">
        <v>337</v>
      </c>
      <c r="J367" t="s">
        <v>339</v>
      </c>
      <c r="K367" t="s">
        <v>340</v>
      </c>
      <c r="L367" t="s">
        <v>341</v>
      </c>
      <c r="M367" t="s">
        <v>342</v>
      </c>
      <c r="N367" t="s">
        <v>324</v>
      </c>
      <c r="O367">
        <v>358</v>
      </c>
    </row>
    <row r="368" spans="1:15">
      <c r="A368">
        <v>10614</v>
      </c>
      <c r="B368" t="s">
        <v>102</v>
      </c>
      <c r="C368">
        <v>8</v>
      </c>
      <c r="D368" s="14">
        <v>36401</v>
      </c>
      <c r="E368" s="14">
        <v>36429</v>
      </c>
      <c r="F368" s="14">
        <v>36404</v>
      </c>
      <c r="G368">
        <v>3</v>
      </c>
      <c r="H368">
        <v>1.93</v>
      </c>
      <c r="I368" t="s">
        <v>103</v>
      </c>
      <c r="J368" t="s">
        <v>105</v>
      </c>
      <c r="K368" t="s">
        <v>106</v>
      </c>
      <c r="M368" t="s">
        <v>107</v>
      </c>
      <c r="N368" t="s">
        <v>24</v>
      </c>
      <c r="O368">
        <v>464</v>
      </c>
    </row>
    <row r="369" spans="1:15">
      <c r="A369">
        <v>10615</v>
      </c>
      <c r="B369" t="s">
        <v>763</v>
      </c>
      <c r="C369">
        <v>2</v>
      </c>
      <c r="D369" s="14">
        <v>36402</v>
      </c>
      <c r="E369" s="14">
        <v>36430</v>
      </c>
      <c r="F369" s="14">
        <v>36409</v>
      </c>
      <c r="G369">
        <v>3</v>
      </c>
      <c r="H369">
        <v>0.75</v>
      </c>
      <c r="I369" t="s">
        <v>764</v>
      </c>
      <c r="J369" t="s">
        <v>767</v>
      </c>
      <c r="K369" t="s">
        <v>768</v>
      </c>
      <c r="M369" t="s">
        <v>769</v>
      </c>
      <c r="N369" t="s">
        <v>746</v>
      </c>
      <c r="O369">
        <v>120</v>
      </c>
    </row>
    <row r="370" spans="1:15">
      <c r="A370">
        <v>10616</v>
      </c>
      <c r="B370" t="s">
        <v>308</v>
      </c>
      <c r="C370">
        <v>1</v>
      </c>
      <c r="D370" s="14">
        <v>36403</v>
      </c>
      <c r="E370" s="14">
        <v>36431</v>
      </c>
      <c r="F370" s="14">
        <v>36408</v>
      </c>
      <c r="G370">
        <v>2</v>
      </c>
      <c r="H370">
        <v>116.53</v>
      </c>
      <c r="I370" t="s">
        <v>309</v>
      </c>
      <c r="J370" t="s">
        <v>311</v>
      </c>
      <c r="K370" t="s">
        <v>312</v>
      </c>
      <c r="L370" t="s">
        <v>313</v>
      </c>
      <c r="M370" t="s">
        <v>314</v>
      </c>
      <c r="N370" t="s">
        <v>315</v>
      </c>
      <c r="O370">
        <v>5032</v>
      </c>
    </row>
    <row r="371" spans="1:15">
      <c r="A371">
        <v>10617</v>
      </c>
      <c r="B371" t="s">
        <v>308</v>
      </c>
      <c r="C371">
        <v>4</v>
      </c>
      <c r="D371" s="14">
        <v>36403</v>
      </c>
      <c r="E371" s="14">
        <v>36431</v>
      </c>
      <c r="F371" s="14">
        <v>36407</v>
      </c>
      <c r="G371">
        <v>2</v>
      </c>
      <c r="H371">
        <v>18.53</v>
      </c>
      <c r="I371" t="s">
        <v>309</v>
      </c>
      <c r="J371" t="s">
        <v>311</v>
      </c>
      <c r="K371" t="s">
        <v>312</v>
      </c>
      <c r="L371" t="s">
        <v>313</v>
      </c>
      <c r="M371" t="s">
        <v>314</v>
      </c>
      <c r="N371" t="s">
        <v>315</v>
      </c>
      <c r="O371">
        <v>1650</v>
      </c>
    </row>
    <row r="372" spans="1:15">
      <c r="A372">
        <v>10618</v>
      </c>
      <c r="B372" t="s">
        <v>469</v>
      </c>
      <c r="C372">
        <v>1</v>
      </c>
      <c r="D372" s="14">
        <v>36404</v>
      </c>
      <c r="E372" s="14">
        <v>36446</v>
      </c>
      <c r="F372" s="14">
        <v>36411</v>
      </c>
      <c r="G372">
        <v>1</v>
      </c>
      <c r="H372">
        <v>154.68</v>
      </c>
      <c r="I372" t="s">
        <v>470</v>
      </c>
      <c r="J372" t="s">
        <v>472</v>
      </c>
      <c r="K372" t="s">
        <v>473</v>
      </c>
      <c r="L372" t="s">
        <v>474</v>
      </c>
      <c r="M372" t="s">
        <v>475</v>
      </c>
      <c r="N372" t="s">
        <v>143</v>
      </c>
      <c r="O372">
        <v>2697.5</v>
      </c>
    </row>
    <row r="373" spans="1:15">
      <c r="A373">
        <v>10619</v>
      </c>
      <c r="B373" t="s">
        <v>469</v>
      </c>
      <c r="C373">
        <v>3</v>
      </c>
      <c r="D373" s="14">
        <v>36407</v>
      </c>
      <c r="E373" s="14">
        <v>36435</v>
      </c>
      <c r="F373" s="14">
        <v>36410</v>
      </c>
      <c r="G373">
        <v>3</v>
      </c>
      <c r="H373">
        <v>91.05</v>
      </c>
      <c r="I373" t="s">
        <v>470</v>
      </c>
      <c r="J373" t="s">
        <v>472</v>
      </c>
      <c r="K373" t="s">
        <v>473</v>
      </c>
      <c r="L373" t="s">
        <v>474</v>
      </c>
      <c r="M373" t="s">
        <v>475</v>
      </c>
      <c r="N373" t="s">
        <v>143</v>
      </c>
      <c r="O373">
        <v>1260</v>
      </c>
    </row>
    <row r="374" spans="1:15">
      <c r="A374">
        <v>10620</v>
      </c>
      <c r="B374" t="s">
        <v>393</v>
      </c>
      <c r="C374">
        <v>2</v>
      </c>
      <c r="D374" s="14">
        <v>36408</v>
      </c>
      <c r="E374" s="14">
        <v>36436</v>
      </c>
      <c r="F374" s="14">
        <v>36417</v>
      </c>
      <c r="G374">
        <v>3</v>
      </c>
      <c r="H374">
        <v>0.94</v>
      </c>
      <c r="I374" t="s">
        <v>394</v>
      </c>
      <c r="J374" t="s">
        <v>806</v>
      </c>
      <c r="K374" t="s">
        <v>397</v>
      </c>
      <c r="L374" t="s">
        <v>141</v>
      </c>
      <c r="M374" t="s">
        <v>398</v>
      </c>
      <c r="N374" t="s">
        <v>143</v>
      </c>
      <c r="O374">
        <v>57.5</v>
      </c>
    </row>
    <row r="375" spans="1:15">
      <c r="A375">
        <v>10621</v>
      </c>
      <c r="B375" t="s">
        <v>362</v>
      </c>
      <c r="C375">
        <v>4</v>
      </c>
      <c r="D375" s="14">
        <v>36408</v>
      </c>
      <c r="E375" s="14">
        <v>36436</v>
      </c>
      <c r="F375" s="14">
        <v>36414</v>
      </c>
      <c r="G375">
        <v>2</v>
      </c>
      <c r="H375">
        <v>23.73</v>
      </c>
      <c r="I375" t="s">
        <v>363</v>
      </c>
      <c r="J375" t="s">
        <v>365</v>
      </c>
      <c r="K375" t="s">
        <v>366</v>
      </c>
      <c r="L375" t="s">
        <v>367</v>
      </c>
      <c r="M375" t="s">
        <v>368</v>
      </c>
      <c r="N375" t="s">
        <v>89</v>
      </c>
      <c r="O375">
        <v>758.5</v>
      </c>
    </row>
    <row r="376" spans="1:15">
      <c r="A376">
        <v>10622</v>
      </c>
      <c r="B376" t="s">
        <v>588</v>
      </c>
      <c r="C376">
        <v>4</v>
      </c>
      <c r="D376" s="14">
        <v>36409</v>
      </c>
      <c r="E376" s="14">
        <v>36437</v>
      </c>
      <c r="F376" s="14">
        <v>36414</v>
      </c>
      <c r="G376">
        <v>3</v>
      </c>
      <c r="H376">
        <v>50.97</v>
      </c>
      <c r="I376" t="s">
        <v>589</v>
      </c>
      <c r="J376" t="s">
        <v>591</v>
      </c>
      <c r="K376" t="s">
        <v>331</v>
      </c>
      <c r="L376" t="s">
        <v>332</v>
      </c>
      <c r="M376" t="s">
        <v>592</v>
      </c>
      <c r="N376" t="s">
        <v>184</v>
      </c>
      <c r="O376">
        <v>605</v>
      </c>
    </row>
    <row r="377" spans="1:15">
      <c r="A377">
        <v>10623</v>
      </c>
      <c r="B377" t="s">
        <v>255</v>
      </c>
      <c r="C377">
        <v>8</v>
      </c>
      <c r="D377" s="14">
        <v>36410</v>
      </c>
      <c r="E377" s="14">
        <v>36438</v>
      </c>
      <c r="F377" s="14">
        <v>36415</v>
      </c>
      <c r="G377">
        <v>2</v>
      </c>
      <c r="H377">
        <v>97.18</v>
      </c>
      <c r="I377" t="s">
        <v>256</v>
      </c>
      <c r="J377" t="s">
        <v>258</v>
      </c>
      <c r="K377" t="s">
        <v>259</v>
      </c>
      <c r="M377" t="s">
        <v>260</v>
      </c>
      <c r="N377" t="s">
        <v>24</v>
      </c>
      <c r="O377">
        <v>1429.75</v>
      </c>
    </row>
    <row r="378" spans="1:15">
      <c r="A378">
        <v>10624</v>
      </c>
      <c r="B378" t="s">
        <v>671</v>
      </c>
      <c r="C378">
        <v>4</v>
      </c>
      <c r="D378" s="14">
        <v>36410</v>
      </c>
      <c r="E378" s="14">
        <v>36438</v>
      </c>
      <c r="F378" s="14">
        <v>36422</v>
      </c>
      <c r="G378">
        <v>2</v>
      </c>
      <c r="H378">
        <v>94.8</v>
      </c>
      <c r="I378" t="s">
        <v>672</v>
      </c>
      <c r="J378" t="s">
        <v>674</v>
      </c>
      <c r="K378" t="s">
        <v>675</v>
      </c>
      <c r="L378" t="s">
        <v>676</v>
      </c>
      <c r="M378" t="s">
        <v>677</v>
      </c>
      <c r="N378" t="s">
        <v>315</v>
      </c>
      <c r="O378">
        <v>1393.24</v>
      </c>
    </row>
    <row r="379" spans="1:15">
      <c r="A379">
        <v>10625</v>
      </c>
      <c r="B379" t="s">
        <v>67</v>
      </c>
      <c r="C379">
        <v>3</v>
      </c>
      <c r="D379" s="14">
        <v>36411</v>
      </c>
      <c r="E379" s="14">
        <v>36439</v>
      </c>
      <c r="F379" s="14">
        <v>36417</v>
      </c>
      <c r="G379">
        <v>1</v>
      </c>
      <c r="H379">
        <v>43.9</v>
      </c>
      <c r="I379" t="s">
        <v>68</v>
      </c>
      <c r="J379" t="s">
        <v>71</v>
      </c>
      <c r="K379" t="s">
        <v>72</v>
      </c>
      <c r="M379" t="s">
        <v>73</v>
      </c>
      <c r="N379" t="s">
        <v>74</v>
      </c>
      <c r="O379">
        <v>479.75</v>
      </c>
    </row>
    <row r="380" spans="1:15">
      <c r="A380">
        <v>10626</v>
      </c>
      <c r="B380" t="s">
        <v>92</v>
      </c>
      <c r="C380">
        <v>1</v>
      </c>
      <c r="D380" s="14">
        <v>36414</v>
      </c>
      <c r="E380" s="14">
        <v>36442</v>
      </c>
      <c r="F380" s="14">
        <v>36423</v>
      </c>
      <c r="G380">
        <v>2</v>
      </c>
      <c r="H380">
        <v>138.69</v>
      </c>
      <c r="I380" t="s">
        <v>93</v>
      </c>
      <c r="J380" t="s">
        <v>96</v>
      </c>
      <c r="K380" t="s">
        <v>97</v>
      </c>
      <c r="M380" t="s">
        <v>98</v>
      </c>
      <c r="N380" t="s">
        <v>99</v>
      </c>
      <c r="O380">
        <v>1503.6</v>
      </c>
    </row>
    <row r="381" spans="1:15">
      <c r="A381">
        <v>10627</v>
      </c>
      <c r="B381" t="s">
        <v>617</v>
      </c>
      <c r="C381">
        <v>8</v>
      </c>
      <c r="D381" s="14">
        <v>36414</v>
      </c>
      <c r="E381" s="14">
        <v>36456</v>
      </c>
      <c r="F381" s="14">
        <v>36424</v>
      </c>
      <c r="G381">
        <v>3</v>
      </c>
      <c r="H381">
        <v>107.46</v>
      </c>
      <c r="I381" t="s">
        <v>618</v>
      </c>
      <c r="J381" t="s">
        <v>620</v>
      </c>
      <c r="K381" t="s">
        <v>621</v>
      </c>
      <c r="L381" t="s">
        <v>622</v>
      </c>
      <c r="M381" t="s">
        <v>623</v>
      </c>
      <c r="N381" t="s">
        <v>315</v>
      </c>
      <c r="O381">
        <v>1264.5</v>
      </c>
    </row>
    <row r="382" spans="1:15">
      <c r="A382">
        <v>10628</v>
      </c>
      <c r="B382" t="s">
        <v>110</v>
      </c>
      <c r="C382">
        <v>4</v>
      </c>
      <c r="D382" s="14">
        <v>36415</v>
      </c>
      <c r="E382" s="14">
        <v>36443</v>
      </c>
      <c r="F382" s="14">
        <v>36423</v>
      </c>
      <c r="G382">
        <v>3</v>
      </c>
      <c r="H382">
        <v>30.36</v>
      </c>
      <c r="I382" t="s">
        <v>111</v>
      </c>
      <c r="J382" t="s">
        <v>114</v>
      </c>
      <c r="K382" t="s">
        <v>115</v>
      </c>
      <c r="M382" t="s">
        <v>116</v>
      </c>
      <c r="N382" t="s">
        <v>41</v>
      </c>
      <c r="O382">
        <v>450</v>
      </c>
    </row>
    <row r="383" spans="1:15">
      <c r="A383">
        <v>10629</v>
      </c>
      <c r="B383" t="s">
        <v>294</v>
      </c>
      <c r="C383">
        <v>4</v>
      </c>
      <c r="D383" s="14">
        <v>36415</v>
      </c>
      <c r="E383" s="14">
        <v>36443</v>
      </c>
      <c r="F383" s="14">
        <v>36423</v>
      </c>
      <c r="G383">
        <v>3</v>
      </c>
      <c r="H383">
        <v>85.46</v>
      </c>
      <c r="I383" t="s">
        <v>295</v>
      </c>
      <c r="J383" t="s">
        <v>297</v>
      </c>
      <c r="K383" t="s">
        <v>298</v>
      </c>
      <c r="M383" t="s">
        <v>299</v>
      </c>
      <c r="N383" t="s">
        <v>46</v>
      </c>
      <c r="O383">
        <v>2775.05</v>
      </c>
    </row>
    <row r="384" spans="1:15">
      <c r="A384">
        <v>10630</v>
      </c>
      <c r="B384" t="s">
        <v>370</v>
      </c>
      <c r="C384">
        <v>1</v>
      </c>
      <c r="D384" s="14">
        <v>36416</v>
      </c>
      <c r="E384" s="14">
        <v>36444</v>
      </c>
      <c r="F384" s="14">
        <v>36422</v>
      </c>
      <c r="G384">
        <v>2</v>
      </c>
      <c r="H384">
        <v>32.35</v>
      </c>
      <c r="I384" t="s">
        <v>371</v>
      </c>
      <c r="J384" t="s">
        <v>373</v>
      </c>
      <c r="K384" t="s">
        <v>374</v>
      </c>
      <c r="M384" t="s">
        <v>375</v>
      </c>
      <c r="N384" t="s">
        <v>24</v>
      </c>
      <c r="O384">
        <v>918</v>
      </c>
    </row>
    <row r="385" spans="1:15">
      <c r="A385">
        <v>10631</v>
      </c>
      <c r="B385" t="s">
        <v>385</v>
      </c>
      <c r="C385">
        <v>8</v>
      </c>
      <c r="D385" s="14">
        <v>36417</v>
      </c>
      <c r="E385" s="14">
        <v>36445</v>
      </c>
      <c r="F385" s="14">
        <v>36418</v>
      </c>
      <c r="G385">
        <v>1</v>
      </c>
      <c r="H385">
        <v>0.87</v>
      </c>
      <c r="I385" t="s">
        <v>386</v>
      </c>
      <c r="J385" t="s">
        <v>388</v>
      </c>
      <c r="K385" t="s">
        <v>389</v>
      </c>
      <c r="M385" t="s">
        <v>390</v>
      </c>
      <c r="N385" t="s">
        <v>41</v>
      </c>
      <c r="O385">
        <v>62</v>
      </c>
    </row>
    <row r="386" spans="1:15">
      <c r="A386">
        <v>10632</v>
      </c>
      <c r="B386" t="s">
        <v>732</v>
      </c>
      <c r="C386">
        <v>8</v>
      </c>
      <c r="D386" s="14">
        <v>36417</v>
      </c>
      <c r="E386" s="14">
        <v>36445</v>
      </c>
      <c r="F386" s="14">
        <v>36422</v>
      </c>
      <c r="G386">
        <v>1</v>
      </c>
      <c r="H386">
        <v>41.38</v>
      </c>
      <c r="I386" t="s">
        <v>733</v>
      </c>
      <c r="J386" t="s">
        <v>735</v>
      </c>
      <c r="K386" t="s">
        <v>736</v>
      </c>
      <c r="M386" t="s">
        <v>737</v>
      </c>
      <c r="N386" t="s">
        <v>24</v>
      </c>
      <c r="O386">
        <v>620</v>
      </c>
    </row>
    <row r="387" spans="1:15">
      <c r="A387">
        <v>10633</v>
      </c>
      <c r="B387" t="s">
        <v>216</v>
      </c>
      <c r="C387">
        <v>7</v>
      </c>
      <c r="D387" s="14">
        <v>36418</v>
      </c>
      <c r="E387" s="14">
        <v>36446</v>
      </c>
      <c r="F387" s="14">
        <v>36421</v>
      </c>
      <c r="G387">
        <v>3</v>
      </c>
      <c r="H387">
        <v>477.9</v>
      </c>
      <c r="I387" t="s">
        <v>217</v>
      </c>
      <c r="J387" t="s">
        <v>220</v>
      </c>
      <c r="K387" t="s">
        <v>221</v>
      </c>
      <c r="M387" t="s">
        <v>222</v>
      </c>
      <c r="N387" t="s">
        <v>28</v>
      </c>
      <c r="O387">
        <v>6483.05</v>
      </c>
    </row>
    <row r="388" spans="1:15">
      <c r="A388">
        <v>10634</v>
      </c>
      <c r="B388" t="s">
        <v>239</v>
      </c>
      <c r="C388">
        <v>4</v>
      </c>
      <c r="D388" s="14">
        <v>36418</v>
      </c>
      <c r="E388" s="14">
        <v>36446</v>
      </c>
      <c r="F388" s="14">
        <v>36424</v>
      </c>
      <c r="G388">
        <v>3</v>
      </c>
      <c r="H388">
        <v>487.38</v>
      </c>
      <c r="I388" t="s">
        <v>240</v>
      </c>
      <c r="J388" t="s">
        <v>243</v>
      </c>
      <c r="K388" t="s">
        <v>244</v>
      </c>
      <c r="M388" t="s">
        <v>245</v>
      </c>
      <c r="N388" t="s">
        <v>41</v>
      </c>
      <c r="O388">
        <v>4985.5</v>
      </c>
    </row>
    <row r="389" spans="1:15">
      <c r="A389">
        <v>10635</v>
      </c>
      <c r="B389" t="s">
        <v>452</v>
      </c>
      <c r="C389">
        <v>8</v>
      </c>
      <c r="D389" s="14">
        <v>36421</v>
      </c>
      <c r="E389" s="14">
        <v>36449</v>
      </c>
      <c r="F389" s="14">
        <v>36424</v>
      </c>
      <c r="G389">
        <v>3</v>
      </c>
      <c r="H389">
        <v>47.46</v>
      </c>
      <c r="I389" t="s">
        <v>453</v>
      </c>
      <c r="J389" t="s">
        <v>455</v>
      </c>
      <c r="K389" t="s">
        <v>456</v>
      </c>
      <c r="M389" t="s">
        <v>457</v>
      </c>
      <c r="N389" t="s">
        <v>44</v>
      </c>
      <c r="O389">
        <v>1380.25</v>
      </c>
    </row>
    <row r="390" spans="1:15">
      <c r="A390">
        <v>10636</v>
      </c>
      <c r="B390" t="s">
        <v>740</v>
      </c>
      <c r="C390">
        <v>4</v>
      </c>
      <c r="D390" s="14">
        <v>36422</v>
      </c>
      <c r="E390" s="14">
        <v>36450</v>
      </c>
      <c r="F390" s="14">
        <v>36429</v>
      </c>
      <c r="G390">
        <v>1</v>
      </c>
      <c r="H390">
        <v>1.1499999999999999</v>
      </c>
      <c r="I390" t="s">
        <v>741</v>
      </c>
      <c r="J390" t="s">
        <v>743</v>
      </c>
      <c r="K390" t="s">
        <v>744</v>
      </c>
      <c r="M390" t="s">
        <v>745</v>
      </c>
      <c r="N390" t="s">
        <v>746</v>
      </c>
      <c r="O390">
        <v>629.5</v>
      </c>
    </row>
    <row r="391" spans="1:15">
      <c r="A391">
        <v>10637</v>
      </c>
      <c r="B391" t="s">
        <v>551</v>
      </c>
      <c r="C391">
        <v>6</v>
      </c>
      <c r="D391" s="14">
        <v>36422</v>
      </c>
      <c r="E391" s="14">
        <v>36450</v>
      </c>
      <c r="F391" s="14">
        <v>36429</v>
      </c>
      <c r="G391">
        <v>1</v>
      </c>
      <c r="H391">
        <v>201.29</v>
      </c>
      <c r="I391" t="s">
        <v>552</v>
      </c>
      <c r="J391" t="s">
        <v>554</v>
      </c>
      <c r="K391" t="s">
        <v>181</v>
      </c>
      <c r="L391" t="s">
        <v>182</v>
      </c>
      <c r="M391" t="s">
        <v>555</v>
      </c>
      <c r="N391" t="s">
        <v>184</v>
      </c>
      <c r="O391">
        <v>2896.25</v>
      </c>
    </row>
    <row r="392" spans="1:15">
      <c r="A392">
        <v>10638</v>
      </c>
      <c r="B392" t="s">
        <v>435</v>
      </c>
      <c r="C392">
        <v>3</v>
      </c>
      <c r="D392" s="14">
        <v>36423</v>
      </c>
      <c r="E392" s="14">
        <v>36451</v>
      </c>
      <c r="F392" s="14">
        <v>36435</v>
      </c>
      <c r="G392">
        <v>1</v>
      </c>
      <c r="H392">
        <v>158.44</v>
      </c>
      <c r="I392" t="s">
        <v>436</v>
      </c>
      <c r="J392" t="s">
        <v>438</v>
      </c>
      <c r="K392" t="s">
        <v>439</v>
      </c>
      <c r="L392" t="s">
        <v>440</v>
      </c>
      <c r="M392" t="s">
        <v>441</v>
      </c>
      <c r="N392" t="s">
        <v>324</v>
      </c>
      <c r="O392">
        <v>2720.05</v>
      </c>
    </row>
    <row r="393" spans="1:15">
      <c r="A393">
        <v>10639</v>
      </c>
      <c r="B393" t="s">
        <v>608</v>
      </c>
      <c r="C393">
        <v>7</v>
      </c>
      <c r="D393" s="14">
        <v>36423</v>
      </c>
      <c r="E393" s="14">
        <v>36451</v>
      </c>
      <c r="F393" s="14">
        <v>36430</v>
      </c>
      <c r="G393">
        <v>3</v>
      </c>
      <c r="H393">
        <v>38.64</v>
      </c>
      <c r="I393" t="s">
        <v>609</v>
      </c>
      <c r="J393" t="s">
        <v>611</v>
      </c>
      <c r="K393" t="s">
        <v>612</v>
      </c>
      <c r="M393" t="s">
        <v>613</v>
      </c>
      <c r="N393" t="s">
        <v>614</v>
      </c>
      <c r="O393">
        <v>500</v>
      </c>
    </row>
    <row r="394" spans="1:15">
      <c r="A394">
        <v>10640</v>
      </c>
      <c r="B394" t="s">
        <v>732</v>
      </c>
      <c r="C394">
        <v>4</v>
      </c>
      <c r="D394" s="14">
        <v>36424</v>
      </c>
      <c r="E394" s="14">
        <v>36452</v>
      </c>
      <c r="F394" s="14">
        <v>36431</v>
      </c>
      <c r="G394">
        <v>1</v>
      </c>
      <c r="H394">
        <v>23.55</v>
      </c>
      <c r="I394" t="s">
        <v>733</v>
      </c>
      <c r="J394" t="s">
        <v>735</v>
      </c>
      <c r="K394" t="s">
        <v>736</v>
      </c>
      <c r="M394" t="s">
        <v>737</v>
      </c>
      <c r="N394" t="s">
        <v>24</v>
      </c>
      <c r="O394">
        <v>945</v>
      </c>
    </row>
    <row r="395" spans="1:15">
      <c r="A395">
        <v>10641</v>
      </c>
      <c r="B395" t="s">
        <v>336</v>
      </c>
      <c r="C395">
        <v>4</v>
      </c>
      <c r="D395" s="14">
        <v>36425</v>
      </c>
      <c r="E395" s="14">
        <v>36453</v>
      </c>
      <c r="F395" s="14">
        <v>36429</v>
      </c>
      <c r="G395">
        <v>2</v>
      </c>
      <c r="H395">
        <v>179.61</v>
      </c>
      <c r="I395" t="s">
        <v>337</v>
      </c>
      <c r="J395" t="s">
        <v>339</v>
      </c>
      <c r="K395" t="s">
        <v>340</v>
      </c>
      <c r="L395" t="s">
        <v>341</v>
      </c>
      <c r="M395" t="s">
        <v>342</v>
      </c>
      <c r="N395" t="s">
        <v>324</v>
      </c>
      <c r="O395">
        <v>2054</v>
      </c>
    </row>
    <row r="396" spans="1:15">
      <c r="A396">
        <v>10642</v>
      </c>
      <c r="B396" t="s">
        <v>632</v>
      </c>
      <c r="C396">
        <v>7</v>
      </c>
      <c r="D396" s="14">
        <v>36425</v>
      </c>
      <c r="E396" s="14">
        <v>36453</v>
      </c>
      <c r="F396" s="14">
        <v>36439</v>
      </c>
      <c r="G396">
        <v>3</v>
      </c>
      <c r="H396">
        <v>41.89</v>
      </c>
      <c r="I396" t="s">
        <v>633</v>
      </c>
      <c r="J396" t="s">
        <v>635</v>
      </c>
      <c r="K396" t="s">
        <v>636</v>
      </c>
      <c r="M396" t="s">
        <v>637</v>
      </c>
      <c r="N396" t="s">
        <v>638</v>
      </c>
      <c r="O396">
        <v>870</v>
      </c>
    </row>
    <row r="397" spans="1:15">
      <c r="A397">
        <v>10643</v>
      </c>
      <c r="B397" t="s">
        <v>58</v>
      </c>
      <c r="C397">
        <v>6</v>
      </c>
      <c r="D397" s="14">
        <v>36428</v>
      </c>
      <c r="E397" s="14">
        <v>36456</v>
      </c>
      <c r="F397" s="14">
        <v>36436</v>
      </c>
      <c r="G397">
        <v>1</v>
      </c>
      <c r="H397">
        <v>29.46</v>
      </c>
      <c r="I397" t="s">
        <v>59</v>
      </c>
      <c r="J397" t="s">
        <v>62</v>
      </c>
      <c r="K397" t="s">
        <v>63</v>
      </c>
      <c r="M397" t="s">
        <v>64</v>
      </c>
      <c r="N397" t="s">
        <v>24</v>
      </c>
      <c r="O397">
        <v>1086</v>
      </c>
    </row>
    <row r="398" spans="1:15">
      <c r="A398">
        <v>10644</v>
      </c>
      <c r="B398" t="s">
        <v>748</v>
      </c>
      <c r="C398">
        <v>3</v>
      </c>
      <c r="D398" s="14">
        <v>36428</v>
      </c>
      <c r="E398" s="14">
        <v>36456</v>
      </c>
      <c r="F398" s="14">
        <v>36435</v>
      </c>
      <c r="G398">
        <v>2</v>
      </c>
      <c r="H398">
        <v>0.14000000000000001</v>
      </c>
      <c r="I398" t="s">
        <v>749</v>
      </c>
      <c r="J398" t="s">
        <v>751</v>
      </c>
      <c r="K398" t="s">
        <v>752</v>
      </c>
      <c r="L398" t="s">
        <v>182</v>
      </c>
      <c r="M398" t="s">
        <v>753</v>
      </c>
      <c r="N398" t="s">
        <v>184</v>
      </c>
      <c r="O398">
        <v>1422</v>
      </c>
    </row>
    <row r="399" spans="1:15">
      <c r="A399">
        <v>10645</v>
      </c>
      <c r="B399" t="s">
        <v>327</v>
      </c>
      <c r="C399">
        <v>4</v>
      </c>
      <c r="D399" s="14">
        <v>36429</v>
      </c>
      <c r="E399" s="14">
        <v>36457</v>
      </c>
      <c r="F399" s="14">
        <v>36436</v>
      </c>
      <c r="G399">
        <v>1</v>
      </c>
      <c r="H399">
        <v>12.41</v>
      </c>
      <c r="I399" t="s">
        <v>328</v>
      </c>
      <c r="J399" t="s">
        <v>330</v>
      </c>
      <c r="K399" t="s">
        <v>331</v>
      </c>
      <c r="L399" t="s">
        <v>332</v>
      </c>
      <c r="M399" t="s">
        <v>333</v>
      </c>
      <c r="N399" t="s">
        <v>184</v>
      </c>
      <c r="O399">
        <v>1535</v>
      </c>
    </row>
    <row r="400" spans="1:15">
      <c r="A400">
        <v>10646</v>
      </c>
      <c r="B400" t="s">
        <v>353</v>
      </c>
      <c r="C400">
        <v>9</v>
      </c>
      <c r="D400" s="14">
        <v>36430</v>
      </c>
      <c r="E400" s="14">
        <v>36472</v>
      </c>
      <c r="F400" s="14">
        <v>36437</v>
      </c>
      <c r="G400">
        <v>3</v>
      </c>
      <c r="H400">
        <v>142.33000000000001</v>
      </c>
      <c r="I400" t="s">
        <v>354</v>
      </c>
      <c r="J400" t="s">
        <v>356</v>
      </c>
      <c r="K400" t="s">
        <v>357</v>
      </c>
      <c r="L400" t="s">
        <v>358</v>
      </c>
      <c r="N400" t="s">
        <v>359</v>
      </c>
      <c r="O400">
        <v>1928</v>
      </c>
    </row>
    <row r="401" spans="1:15">
      <c r="A401">
        <v>10647</v>
      </c>
      <c r="B401" t="s">
        <v>544</v>
      </c>
      <c r="C401">
        <v>4</v>
      </c>
      <c r="D401" s="14">
        <v>36430</v>
      </c>
      <c r="E401" s="14">
        <v>36444</v>
      </c>
      <c r="F401" s="14">
        <v>36437</v>
      </c>
      <c r="G401">
        <v>2</v>
      </c>
      <c r="H401">
        <v>45.54</v>
      </c>
      <c r="I401" t="s">
        <v>545</v>
      </c>
      <c r="J401" t="s">
        <v>547</v>
      </c>
      <c r="K401" t="s">
        <v>331</v>
      </c>
      <c r="L401" t="s">
        <v>332</v>
      </c>
      <c r="M401" t="s">
        <v>548</v>
      </c>
      <c r="N401" t="s">
        <v>184</v>
      </c>
      <c r="O401">
        <v>636</v>
      </c>
    </row>
    <row r="402" spans="1:15">
      <c r="A402">
        <v>10648</v>
      </c>
      <c r="B402" t="s">
        <v>588</v>
      </c>
      <c r="C402">
        <v>5</v>
      </c>
      <c r="D402" s="14">
        <v>36431</v>
      </c>
      <c r="E402" s="14">
        <v>36473</v>
      </c>
      <c r="F402" s="14">
        <v>36443</v>
      </c>
      <c r="G402">
        <v>2</v>
      </c>
      <c r="H402">
        <v>14.25</v>
      </c>
      <c r="I402" t="s">
        <v>589</v>
      </c>
      <c r="J402" t="s">
        <v>591</v>
      </c>
      <c r="K402" t="s">
        <v>331</v>
      </c>
      <c r="L402" t="s">
        <v>332</v>
      </c>
      <c r="M402" t="s">
        <v>592</v>
      </c>
      <c r="N402" t="s">
        <v>184</v>
      </c>
      <c r="O402">
        <v>382.5</v>
      </c>
    </row>
    <row r="403" spans="1:15">
      <c r="A403">
        <v>10649</v>
      </c>
      <c r="B403" t="s">
        <v>460</v>
      </c>
      <c r="C403">
        <v>5</v>
      </c>
      <c r="D403" s="14">
        <v>36431</v>
      </c>
      <c r="E403" s="14">
        <v>36459</v>
      </c>
      <c r="F403" s="14">
        <v>36432</v>
      </c>
      <c r="G403">
        <v>3</v>
      </c>
      <c r="H403">
        <v>6.2</v>
      </c>
      <c r="I403" t="s">
        <v>461</v>
      </c>
      <c r="J403" t="s">
        <v>463</v>
      </c>
      <c r="K403" t="s">
        <v>464</v>
      </c>
      <c r="M403" t="s">
        <v>465</v>
      </c>
      <c r="N403" t="s">
        <v>466</v>
      </c>
      <c r="O403">
        <v>1434</v>
      </c>
    </row>
    <row r="404" spans="1:15">
      <c r="A404">
        <v>10650</v>
      </c>
      <c r="B404" t="s">
        <v>225</v>
      </c>
      <c r="C404">
        <v>5</v>
      </c>
      <c r="D404" s="14">
        <v>36432</v>
      </c>
      <c r="E404" s="14">
        <v>36460</v>
      </c>
      <c r="F404" s="14">
        <v>36437</v>
      </c>
      <c r="G404">
        <v>3</v>
      </c>
      <c r="H404">
        <v>176.81</v>
      </c>
      <c r="I404" t="s">
        <v>226</v>
      </c>
      <c r="J404" t="s">
        <v>229</v>
      </c>
      <c r="K404" t="s">
        <v>181</v>
      </c>
      <c r="L404" t="s">
        <v>182</v>
      </c>
      <c r="M404" t="s">
        <v>230</v>
      </c>
      <c r="N404" t="s">
        <v>184</v>
      </c>
      <c r="O404">
        <v>1820.2</v>
      </c>
    </row>
    <row r="405" spans="1:15">
      <c r="A405">
        <v>10651</v>
      </c>
      <c r="B405" t="s">
        <v>732</v>
      </c>
      <c r="C405">
        <v>8</v>
      </c>
      <c r="D405" s="14">
        <v>36435</v>
      </c>
      <c r="E405" s="14">
        <v>36463</v>
      </c>
      <c r="F405" s="14">
        <v>36445</v>
      </c>
      <c r="G405">
        <v>2</v>
      </c>
      <c r="H405">
        <v>20.6</v>
      </c>
      <c r="I405" t="s">
        <v>733</v>
      </c>
      <c r="J405" t="s">
        <v>735</v>
      </c>
      <c r="K405" t="s">
        <v>736</v>
      </c>
      <c r="M405" t="s">
        <v>737</v>
      </c>
      <c r="N405" t="s">
        <v>24</v>
      </c>
      <c r="O405">
        <v>530.4</v>
      </c>
    </row>
    <row r="406" spans="1:15">
      <c r="A406">
        <v>10652</v>
      </c>
      <c r="B406" t="s">
        <v>301</v>
      </c>
      <c r="C406">
        <v>4</v>
      </c>
      <c r="D406" s="14">
        <v>36435</v>
      </c>
      <c r="E406" s="14">
        <v>36463</v>
      </c>
      <c r="F406" s="14">
        <v>36442</v>
      </c>
      <c r="G406">
        <v>2</v>
      </c>
      <c r="H406">
        <v>7.14</v>
      </c>
      <c r="I406" t="s">
        <v>302</v>
      </c>
      <c r="J406" t="s">
        <v>304</v>
      </c>
      <c r="K406" t="s">
        <v>305</v>
      </c>
      <c r="L406" t="s">
        <v>182</v>
      </c>
      <c r="M406" t="s">
        <v>306</v>
      </c>
      <c r="N406" t="s">
        <v>184</v>
      </c>
      <c r="O406">
        <v>331.78</v>
      </c>
    </row>
    <row r="407" spans="1:15">
      <c r="A407">
        <v>10653</v>
      </c>
      <c r="B407" t="s">
        <v>255</v>
      </c>
      <c r="C407">
        <v>1</v>
      </c>
      <c r="D407" s="14">
        <v>36436</v>
      </c>
      <c r="E407" s="14">
        <v>36464</v>
      </c>
      <c r="F407" s="14">
        <v>36453</v>
      </c>
      <c r="G407">
        <v>1</v>
      </c>
      <c r="H407">
        <v>93.25</v>
      </c>
      <c r="I407" t="s">
        <v>256</v>
      </c>
      <c r="J407" t="s">
        <v>258</v>
      </c>
      <c r="K407" t="s">
        <v>259</v>
      </c>
      <c r="M407" t="s">
        <v>260</v>
      </c>
      <c r="N407" t="s">
        <v>24</v>
      </c>
      <c r="O407">
        <v>1203.5</v>
      </c>
    </row>
    <row r="408" spans="1:15">
      <c r="A408">
        <v>10654</v>
      </c>
      <c r="B408" t="s">
        <v>92</v>
      </c>
      <c r="C408">
        <v>5</v>
      </c>
      <c r="D408" s="14">
        <v>36436</v>
      </c>
      <c r="E408" s="14">
        <v>36464</v>
      </c>
      <c r="F408" s="14">
        <v>36445</v>
      </c>
      <c r="G408">
        <v>1</v>
      </c>
      <c r="H408">
        <v>55.26</v>
      </c>
      <c r="I408" t="s">
        <v>93</v>
      </c>
      <c r="J408" t="s">
        <v>96</v>
      </c>
      <c r="K408" t="s">
        <v>97</v>
      </c>
      <c r="M408" t="s">
        <v>98</v>
      </c>
      <c r="N408" t="s">
        <v>99</v>
      </c>
      <c r="O408">
        <v>668.7</v>
      </c>
    </row>
    <row r="409" spans="1:15">
      <c r="A409">
        <v>10655</v>
      </c>
      <c r="B409" t="s">
        <v>580</v>
      </c>
      <c r="C409">
        <v>1</v>
      </c>
      <c r="D409" s="14">
        <v>36437</v>
      </c>
      <c r="E409" s="14">
        <v>36465</v>
      </c>
      <c r="F409" s="14">
        <v>36445</v>
      </c>
      <c r="G409">
        <v>2</v>
      </c>
      <c r="H409">
        <v>4.41</v>
      </c>
      <c r="I409" t="s">
        <v>581</v>
      </c>
      <c r="J409" t="s">
        <v>583</v>
      </c>
      <c r="K409" t="s">
        <v>584</v>
      </c>
      <c r="M409" t="s">
        <v>585</v>
      </c>
      <c r="N409" t="s">
        <v>44</v>
      </c>
      <c r="O409">
        <v>193</v>
      </c>
    </row>
    <row r="410" spans="1:15">
      <c r="A410">
        <v>10656</v>
      </c>
      <c r="B410" t="s">
        <v>308</v>
      </c>
      <c r="C410">
        <v>6</v>
      </c>
      <c r="D410" s="14">
        <v>36438</v>
      </c>
      <c r="E410" s="14">
        <v>36466</v>
      </c>
      <c r="F410" s="14">
        <v>36444</v>
      </c>
      <c r="G410">
        <v>1</v>
      </c>
      <c r="H410">
        <v>57.15</v>
      </c>
      <c r="I410" t="s">
        <v>309</v>
      </c>
      <c r="J410" t="s">
        <v>311</v>
      </c>
      <c r="K410" t="s">
        <v>312</v>
      </c>
      <c r="L410" t="s">
        <v>313</v>
      </c>
      <c r="M410" t="s">
        <v>314</v>
      </c>
      <c r="N410" t="s">
        <v>315</v>
      </c>
      <c r="O410">
        <v>671.35</v>
      </c>
    </row>
    <row r="411" spans="1:15">
      <c r="A411">
        <v>10657</v>
      </c>
      <c r="B411" t="s">
        <v>617</v>
      </c>
      <c r="C411">
        <v>2</v>
      </c>
      <c r="D411" s="14">
        <v>36438</v>
      </c>
      <c r="E411" s="14">
        <v>36466</v>
      </c>
      <c r="F411" s="14">
        <v>36449</v>
      </c>
      <c r="G411">
        <v>2</v>
      </c>
      <c r="H411">
        <v>352.69</v>
      </c>
      <c r="I411" t="s">
        <v>618</v>
      </c>
      <c r="J411" t="s">
        <v>620</v>
      </c>
      <c r="K411" t="s">
        <v>621</v>
      </c>
      <c r="L411" t="s">
        <v>622</v>
      </c>
      <c r="M411" t="s">
        <v>623</v>
      </c>
      <c r="N411" t="s">
        <v>315</v>
      </c>
      <c r="O411">
        <v>4371.6000000000004</v>
      </c>
    </row>
    <row r="412" spans="1:15">
      <c r="A412">
        <v>10658</v>
      </c>
      <c r="B412" t="s">
        <v>557</v>
      </c>
      <c r="C412">
        <v>4</v>
      </c>
      <c r="D412" s="14">
        <v>36439</v>
      </c>
      <c r="E412" s="14">
        <v>36467</v>
      </c>
      <c r="F412" s="14">
        <v>36442</v>
      </c>
      <c r="G412">
        <v>1</v>
      </c>
      <c r="H412">
        <v>364.15</v>
      </c>
      <c r="I412" t="s">
        <v>558</v>
      </c>
      <c r="J412" t="s">
        <v>560</v>
      </c>
      <c r="K412" t="s">
        <v>561</v>
      </c>
      <c r="M412" t="s">
        <v>562</v>
      </c>
      <c r="N412" t="s">
        <v>24</v>
      </c>
      <c r="O412">
        <v>4668</v>
      </c>
    </row>
    <row r="413" spans="1:15">
      <c r="A413">
        <v>10659</v>
      </c>
      <c r="B413" t="s">
        <v>551</v>
      </c>
      <c r="C413">
        <v>7</v>
      </c>
      <c r="D413" s="14">
        <v>36439</v>
      </c>
      <c r="E413" s="14">
        <v>36467</v>
      </c>
      <c r="F413" s="14">
        <v>36444</v>
      </c>
      <c r="G413">
        <v>2</v>
      </c>
      <c r="H413">
        <v>105.81</v>
      </c>
      <c r="I413" t="s">
        <v>552</v>
      </c>
      <c r="J413" t="s">
        <v>554</v>
      </c>
      <c r="K413" t="s">
        <v>181</v>
      </c>
      <c r="L413" t="s">
        <v>182</v>
      </c>
      <c r="M413" t="s">
        <v>555</v>
      </c>
      <c r="N413" t="s">
        <v>184</v>
      </c>
      <c r="O413">
        <v>1291.5999999999999</v>
      </c>
    </row>
    <row r="414" spans="1:15">
      <c r="A414">
        <v>10660</v>
      </c>
      <c r="B414" t="s">
        <v>345</v>
      </c>
      <c r="C414">
        <v>8</v>
      </c>
      <c r="D414" s="14">
        <v>36442</v>
      </c>
      <c r="E414" s="14">
        <v>36470</v>
      </c>
      <c r="F414" s="14">
        <v>36479</v>
      </c>
      <c r="G414">
        <v>1</v>
      </c>
      <c r="H414">
        <v>111.29</v>
      </c>
      <c r="I414" t="s">
        <v>346</v>
      </c>
      <c r="J414" t="s">
        <v>348</v>
      </c>
      <c r="K414" t="s">
        <v>349</v>
      </c>
      <c r="L414" t="s">
        <v>313</v>
      </c>
      <c r="M414" t="s">
        <v>350</v>
      </c>
      <c r="N414" t="s">
        <v>315</v>
      </c>
      <c r="O414">
        <v>1701</v>
      </c>
    </row>
    <row r="415" spans="1:15">
      <c r="A415">
        <v>10661</v>
      </c>
      <c r="B415" t="s">
        <v>353</v>
      </c>
      <c r="C415">
        <v>7</v>
      </c>
      <c r="D415" s="14">
        <v>36443</v>
      </c>
      <c r="E415" s="14">
        <v>36471</v>
      </c>
      <c r="F415" s="14">
        <v>36449</v>
      </c>
      <c r="G415">
        <v>3</v>
      </c>
      <c r="H415">
        <v>17.55</v>
      </c>
      <c r="I415" t="s">
        <v>354</v>
      </c>
      <c r="J415" t="s">
        <v>356</v>
      </c>
      <c r="K415" t="s">
        <v>357</v>
      </c>
      <c r="L415" t="s">
        <v>358</v>
      </c>
      <c r="N415" t="s">
        <v>359</v>
      </c>
      <c r="O415">
        <v>703.25</v>
      </c>
    </row>
    <row r="416" spans="1:15">
      <c r="A416">
        <v>10662</v>
      </c>
      <c r="B416" t="s">
        <v>444</v>
      </c>
      <c r="C416">
        <v>3</v>
      </c>
      <c r="D416" s="14">
        <v>36443</v>
      </c>
      <c r="E416" s="14">
        <v>36471</v>
      </c>
      <c r="F416" s="14">
        <v>36452</v>
      </c>
      <c r="G416">
        <v>2</v>
      </c>
      <c r="H416">
        <v>1.28</v>
      </c>
      <c r="I416" t="s">
        <v>445</v>
      </c>
      <c r="J416" t="s">
        <v>447</v>
      </c>
      <c r="K416" t="s">
        <v>448</v>
      </c>
      <c r="L416" t="s">
        <v>313</v>
      </c>
      <c r="M416" t="s">
        <v>449</v>
      </c>
      <c r="N416" t="s">
        <v>315</v>
      </c>
      <c r="O416">
        <v>125</v>
      </c>
    </row>
    <row r="417" spans="1:15">
      <c r="A417">
        <v>10663</v>
      </c>
      <c r="B417" t="s">
        <v>127</v>
      </c>
      <c r="C417">
        <v>2</v>
      </c>
      <c r="D417" s="14">
        <v>36444</v>
      </c>
      <c r="E417" s="14">
        <v>36458</v>
      </c>
      <c r="F417" s="14">
        <v>36467</v>
      </c>
      <c r="G417">
        <v>2</v>
      </c>
      <c r="H417">
        <v>113.15</v>
      </c>
      <c r="I417" t="s">
        <v>128</v>
      </c>
      <c r="J417" t="s">
        <v>130</v>
      </c>
      <c r="K417" t="s">
        <v>131</v>
      </c>
      <c r="M417" t="s">
        <v>132</v>
      </c>
      <c r="N417" t="s">
        <v>41</v>
      </c>
      <c r="O417">
        <v>2032</v>
      </c>
    </row>
    <row r="418" spans="1:15">
      <c r="A418">
        <v>10664</v>
      </c>
      <c r="B418" t="s">
        <v>277</v>
      </c>
      <c r="C418">
        <v>1</v>
      </c>
      <c r="D418" s="14">
        <v>36444</v>
      </c>
      <c r="E418" s="14">
        <v>36472</v>
      </c>
      <c r="F418" s="14">
        <v>36453</v>
      </c>
      <c r="G418">
        <v>3</v>
      </c>
      <c r="H418">
        <v>1.27</v>
      </c>
      <c r="I418" t="s">
        <v>278</v>
      </c>
      <c r="J418" t="s">
        <v>280</v>
      </c>
      <c r="K418" t="s">
        <v>281</v>
      </c>
      <c r="M418" t="s">
        <v>282</v>
      </c>
      <c r="N418" t="s">
        <v>283</v>
      </c>
      <c r="O418">
        <v>1515.75</v>
      </c>
    </row>
    <row r="419" spans="1:15">
      <c r="A419">
        <v>10665</v>
      </c>
      <c r="B419" t="s">
        <v>444</v>
      </c>
      <c r="C419">
        <v>1</v>
      </c>
      <c r="D419" s="14">
        <v>36445</v>
      </c>
      <c r="E419" s="14">
        <v>36473</v>
      </c>
      <c r="F419" s="14">
        <v>36451</v>
      </c>
      <c r="G419">
        <v>2</v>
      </c>
      <c r="H419">
        <v>26.31</v>
      </c>
      <c r="I419" t="s">
        <v>445</v>
      </c>
      <c r="J419" t="s">
        <v>447</v>
      </c>
      <c r="K419" t="s">
        <v>448</v>
      </c>
      <c r="L419" t="s">
        <v>313</v>
      </c>
      <c r="M419" t="s">
        <v>449</v>
      </c>
      <c r="N419" t="s">
        <v>315</v>
      </c>
      <c r="O419">
        <v>1295</v>
      </c>
    </row>
    <row r="420" spans="1:15">
      <c r="A420">
        <v>10666</v>
      </c>
      <c r="B420" t="s">
        <v>594</v>
      </c>
      <c r="C420">
        <v>7</v>
      </c>
      <c r="D420" s="14">
        <v>36446</v>
      </c>
      <c r="E420" s="14">
        <v>36474</v>
      </c>
      <c r="F420" s="14">
        <v>36456</v>
      </c>
      <c r="G420">
        <v>2</v>
      </c>
      <c r="H420">
        <v>232.42</v>
      </c>
      <c r="I420" t="s">
        <v>595</v>
      </c>
      <c r="J420" t="s">
        <v>795</v>
      </c>
      <c r="K420" t="s">
        <v>598</v>
      </c>
      <c r="M420" t="s">
        <v>796</v>
      </c>
      <c r="N420" t="s">
        <v>27</v>
      </c>
      <c r="O420">
        <v>4666.9399999999996</v>
      </c>
    </row>
    <row r="421" spans="1:15">
      <c r="A421">
        <v>10667</v>
      </c>
      <c r="B421" t="s">
        <v>216</v>
      </c>
      <c r="C421">
        <v>7</v>
      </c>
      <c r="D421" s="14">
        <v>36446</v>
      </c>
      <c r="E421" s="14">
        <v>36474</v>
      </c>
      <c r="F421" s="14">
        <v>36453</v>
      </c>
      <c r="G421">
        <v>1</v>
      </c>
      <c r="H421">
        <v>78.09</v>
      </c>
      <c r="I421" t="s">
        <v>217</v>
      </c>
      <c r="J421" t="s">
        <v>220</v>
      </c>
      <c r="K421" t="s">
        <v>221</v>
      </c>
      <c r="M421" t="s">
        <v>222</v>
      </c>
      <c r="N421" t="s">
        <v>28</v>
      </c>
      <c r="O421">
        <v>1921</v>
      </c>
    </row>
    <row r="422" spans="1:15">
      <c r="A422">
        <v>10668</v>
      </c>
      <c r="B422" t="s">
        <v>732</v>
      </c>
      <c r="C422">
        <v>1</v>
      </c>
      <c r="D422" s="14">
        <v>36449</v>
      </c>
      <c r="E422" s="14">
        <v>36477</v>
      </c>
      <c r="F422" s="14">
        <v>36457</v>
      </c>
      <c r="G422">
        <v>2</v>
      </c>
      <c r="H422">
        <v>47.22</v>
      </c>
      <c r="I422" t="s">
        <v>733</v>
      </c>
      <c r="J422" t="s">
        <v>735</v>
      </c>
      <c r="K422" t="s">
        <v>736</v>
      </c>
      <c r="M422" t="s">
        <v>737</v>
      </c>
      <c r="N422" t="s">
        <v>24</v>
      </c>
      <c r="O422">
        <v>694.75</v>
      </c>
    </row>
    <row r="423" spans="1:15">
      <c r="A423">
        <v>10669</v>
      </c>
      <c r="B423" t="s">
        <v>632</v>
      </c>
      <c r="C423">
        <v>2</v>
      </c>
      <c r="D423" s="14">
        <v>36449</v>
      </c>
      <c r="E423" s="14">
        <v>36477</v>
      </c>
      <c r="F423" s="14">
        <v>36456</v>
      </c>
      <c r="G423">
        <v>1</v>
      </c>
      <c r="H423">
        <v>24.39</v>
      </c>
      <c r="I423" t="s">
        <v>633</v>
      </c>
      <c r="J423" t="s">
        <v>635</v>
      </c>
      <c r="K423" t="s">
        <v>636</v>
      </c>
      <c r="M423" t="s">
        <v>637</v>
      </c>
      <c r="N423" t="s">
        <v>638</v>
      </c>
      <c r="O423">
        <v>570</v>
      </c>
    </row>
    <row r="424" spans="1:15">
      <c r="A424">
        <v>10670</v>
      </c>
      <c r="B424" t="s">
        <v>255</v>
      </c>
      <c r="C424">
        <v>4</v>
      </c>
      <c r="D424" s="14">
        <v>36450</v>
      </c>
      <c r="E424" s="14">
        <v>36478</v>
      </c>
      <c r="F424" s="14">
        <v>36452</v>
      </c>
      <c r="G424">
        <v>1</v>
      </c>
      <c r="H424">
        <v>203.48</v>
      </c>
      <c r="I424" t="s">
        <v>256</v>
      </c>
      <c r="J424" t="s">
        <v>258</v>
      </c>
      <c r="K424" t="s">
        <v>259</v>
      </c>
      <c r="M424" t="s">
        <v>260</v>
      </c>
      <c r="N424" t="s">
        <v>24</v>
      </c>
      <c r="O424">
        <v>2301.75</v>
      </c>
    </row>
    <row r="425" spans="1:15">
      <c r="A425">
        <v>10671</v>
      </c>
      <c r="B425" t="s">
        <v>263</v>
      </c>
      <c r="C425">
        <v>1</v>
      </c>
      <c r="D425" s="14">
        <v>36451</v>
      </c>
      <c r="E425" s="14">
        <v>36479</v>
      </c>
      <c r="F425" s="14">
        <v>36458</v>
      </c>
      <c r="G425">
        <v>1</v>
      </c>
      <c r="H425">
        <v>30.34</v>
      </c>
      <c r="I425" t="s">
        <v>264</v>
      </c>
      <c r="J425" t="s">
        <v>266</v>
      </c>
      <c r="K425" t="s">
        <v>205</v>
      </c>
      <c r="M425" t="s">
        <v>206</v>
      </c>
      <c r="N425" t="s">
        <v>41</v>
      </c>
      <c r="O425">
        <v>920.1</v>
      </c>
    </row>
    <row r="426" spans="1:15">
      <c r="A426">
        <v>10672</v>
      </c>
      <c r="B426" t="s">
        <v>92</v>
      </c>
      <c r="C426">
        <v>9</v>
      </c>
      <c r="D426" s="14">
        <v>36451</v>
      </c>
      <c r="E426" s="14">
        <v>36465</v>
      </c>
      <c r="F426" s="14">
        <v>36460</v>
      </c>
      <c r="G426">
        <v>2</v>
      </c>
      <c r="H426">
        <v>95.75</v>
      </c>
      <c r="I426" t="s">
        <v>93</v>
      </c>
      <c r="J426" t="s">
        <v>96</v>
      </c>
      <c r="K426" t="s">
        <v>97</v>
      </c>
      <c r="M426" t="s">
        <v>98</v>
      </c>
      <c r="N426" t="s">
        <v>99</v>
      </c>
      <c r="O426">
        <v>4210.5</v>
      </c>
    </row>
    <row r="427" spans="1:15">
      <c r="A427">
        <v>10673</v>
      </c>
      <c r="B427" t="s">
        <v>763</v>
      </c>
      <c r="C427">
        <v>2</v>
      </c>
      <c r="D427" s="14">
        <v>36452</v>
      </c>
      <c r="E427" s="14">
        <v>36480</v>
      </c>
      <c r="F427" s="14">
        <v>36453</v>
      </c>
      <c r="G427">
        <v>1</v>
      </c>
      <c r="H427">
        <v>22.76</v>
      </c>
      <c r="I427" t="s">
        <v>764</v>
      </c>
      <c r="J427" t="s">
        <v>767</v>
      </c>
      <c r="K427" t="s">
        <v>768</v>
      </c>
      <c r="M427" t="s">
        <v>769</v>
      </c>
      <c r="N427" t="s">
        <v>746</v>
      </c>
      <c r="O427">
        <v>412.35</v>
      </c>
    </row>
    <row r="428" spans="1:15">
      <c r="A428">
        <v>10674</v>
      </c>
      <c r="B428" t="s">
        <v>362</v>
      </c>
      <c r="C428">
        <v>4</v>
      </c>
      <c r="D428" s="14">
        <v>36452</v>
      </c>
      <c r="E428" s="14">
        <v>36480</v>
      </c>
      <c r="F428" s="14">
        <v>36464</v>
      </c>
      <c r="G428">
        <v>2</v>
      </c>
      <c r="H428">
        <v>0.9</v>
      </c>
      <c r="I428" t="s">
        <v>363</v>
      </c>
      <c r="J428" t="s">
        <v>365</v>
      </c>
      <c r="K428" t="s">
        <v>366</v>
      </c>
      <c r="L428" t="s">
        <v>367</v>
      </c>
      <c r="M428" t="s">
        <v>368</v>
      </c>
      <c r="N428" t="s">
        <v>89</v>
      </c>
      <c r="O428">
        <v>45</v>
      </c>
    </row>
    <row r="429" spans="1:15">
      <c r="A429">
        <v>10675</v>
      </c>
      <c r="B429" t="s">
        <v>255</v>
      </c>
      <c r="C429">
        <v>5</v>
      </c>
      <c r="D429" s="14">
        <v>36453</v>
      </c>
      <c r="E429" s="14">
        <v>36481</v>
      </c>
      <c r="F429" s="14">
        <v>36457</v>
      </c>
      <c r="G429">
        <v>2</v>
      </c>
      <c r="H429">
        <v>31.85</v>
      </c>
      <c r="I429" t="s">
        <v>256</v>
      </c>
      <c r="J429" t="s">
        <v>258</v>
      </c>
      <c r="K429" t="s">
        <v>259</v>
      </c>
      <c r="M429" t="s">
        <v>260</v>
      </c>
      <c r="N429" t="s">
        <v>24</v>
      </c>
      <c r="O429">
        <v>1423</v>
      </c>
    </row>
    <row r="430" spans="1:15">
      <c r="A430">
        <v>10676</v>
      </c>
      <c r="B430" t="s">
        <v>688</v>
      </c>
      <c r="C430">
        <v>2</v>
      </c>
      <c r="D430" s="14">
        <v>36456</v>
      </c>
      <c r="E430" s="14">
        <v>36484</v>
      </c>
      <c r="F430" s="14">
        <v>36463</v>
      </c>
      <c r="G430">
        <v>2</v>
      </c>
      <c r="H430">
        <v>2.0099999999999998</v>
      </c>
      <c r="I430" t="s">
        <v>689</v>
      </c>
      <c r="J430" t="s">
        <v>691</v>
      </c>
      <c r="K430" t="s">
        <v>72</v>
      </c>
      <c r="M430" t="s">
        <v>527</v>
      </c>
      <c r="N430" t="s">
        <v>74</v>
      </c>
      <c r="O430">
        <v>534.85</v>
      </c>
    </row>
    <row r="431" spans="1:15">
      <c r="A431">
        <v>10677</v>
      </c>
      <c r="B431" t="s">
        <v>77</v>
      </c>
      <c r="C431">
        <v>1</v>
      </c>
      <c r="D431" s="14">
        <v>36456</v>
      </c>
      <c r="E431" s="14">
        <v>36484</v>
      </c>
      <c r="F431" s="14">
        <v>36460</v>
      </c>
      <c r="G431">
        <v>3</v>
      </c>
      <c r="H431">
        <v>4.03</v>
      </c>
      <c r="I431" t="s">
        <v>78</v>
      </c>
      <c r="J431" t="s">
        <v>80</v>
      </c>
      <c r="K431" t="s">
        <v>72</v>
      </c>
      <c r="M431" t="s">
        <v>81</v>
      </c>
      <c r="N431" t="s">
        <v>74</v>
      </c>
      <c r="O431">
        <v>956.9</v>
      </c>
    </row>
    <row r="432" spans="1:15">
      <c r="A432">
        <v>10678</v>
      </c>
      <c r="B432" t="s">
        <v>617</v>
      </c>
      <c r="C432">
        <v>7</v>
      </c>
      <c r="D432" s="14">
        <v>36457</v>
      </c>
      <c r="E432" s="14">
        <v>36485</v>
      </c>
      <c r="F432" s="14">
        <v>36480</v>
      </c>
      <c r="G432">
        <v>3</v>
      </c>
      <c r="H432">
        <v>388.98</v>
      </c>
      <c r="I432" t="s">
        <v>618</v>
      </c>
      <c r="J432" t="s">
        <v>620</v>
      </c>
      <c r="K432" t="s">
        <v>621</v>
      </c>
      <c r="L432" t="s">
        <v>622</v>
      </c>
      <c r="M432" t="s">
        <v>623</v>
      </c>
      <c r="N432" t="s">
        <v>315</v>
      </c>
      <c r="O432">
        <v>5256.5</v>
      </c>
    </row>
    <row r="433" spans="1:15">
      <c r="A433">
        <v>10679</v>
      </c>
      <c r="B433" t="s">
        <v>110</v>
      </c>
      <c r="C433">
        <v>8</v>
      </c>
      <c r="D433" s="14">
        <v>36457</v>
      </c>
      <c r="E433" s="14">
        <v>36485</v>
      </c>
      <c r="F433" s="14">
        <v>36464</v>
      </c>
      <c r="G433">
        <v>3</v>
      </c>
      <c r="H433">
        <v>27.94</v>
      </c>
      <c r="I433" t="s">
        <v>111</v>
      </c>
      <c r="J433" t="s">
        <v>114</v>
      </c>
      <c r="K433" t="s">
        <v>115</v>
      </c>
      <c r="M433" t="s">
        <v>116</v>
      </c>
      <c r="N433" t="s">
        <v>41</v>
      </c>
      <c r="O433">
        <v>660</v>
      </c>
    </row>
    <row r="434" spans="1:15">
      <c r="A434">
        <v>10680</v>
      </c>
      <c r="B434" t="s">
        <v>498</v>
      </c>
      <c r="C434">
        <v>1</v>
      </c>
      <c r="D434" s="14">
        <v>36458</v>
      </c>
      <c r="E434" s="14">
        <v>36486</v>
      </c>
      <c r="F434" s="14">
        <v>36460</v>
      </c>
      <c r="G434">
        <v>1</v>
      </c>
      <c r="H434">
        <v>26.61</v>
      </c>
      <c r="I434" t="s">
        <v>499</v>
      </c>
      <c r="J434" t="s">
        <v>501</v>
      </c>
      <c r="K434" t="s">
        <v>502</v>
      </c>
      <c r="L434" t="s">
        <v>503</v>
      </c>
      <c r="M434" t="s">
        <v>504</v>
      </c>
      <c r="N434" t="s">
        <v>315</v>
      </c>
      <c r="O434">
        <v>1682.5</v>
      </c>
    </row>
    <row r="435" spans="1:15">
      <c r="A435">
        <v>10681</v>
      </c>
      <c r="B435" t="s">
        <v>308</v>
      </c>
      <c r="C435">
        <v>3</v>
      </c>
      <c r="D435" s="14">
        <v>36459</v>
      </c>
      <c r="E435" s="14">
        <v>36487</v>
      </c>
      <c r="F435" s="14">
        <v>36464</v>
      </c>
      <c r="G435">
        <v>3</v>
      </c>
      <c r="H435">
        <v>76.13</v>
      </c>
      <c r="I435" t="s">
        <v>309</v>
      </c>
      <c r="J435" t="s">
        <v>311</v>
      </c>
      <c r="K435" t="s">
        <v>312</v>
      </c>
      <c r="L435" t="s">
        <v>313</v>
      </c>
      <c r="M435" t="s">
        <v>314</v>
      </c>
      <c r="N435" t="s">
        <v>315</v>
      </c>
      <c r="O435">
        <v>1327</v>
      </c>
    </row>
    <row r="436" spans="1:15">
      <c r="A436">
        <v>10682</v>
      </c>
      <c r="B436" t="s">
        <v>77</v>
      </c>
      <c r="C436">
        <v>3</v>
      </c>
      <c r="D436" s="14">
        <v>36459</v>
      </c>
      <c r="E436" s="14">
        <v>36487</v>
      </c>
      <c r="F436" s="14">
        <v>36465</v>
      </c>
      <c r="G436">
        <v>2</v>
      </c>
      <c r="H436">
        <v>36.130000000000003</v>
      </c>
      <c r="I436" t="s">
        <v>78</v>
      </c>
      <c r="J436" t="s">
        <v>80</v>
      </c>
      <c r="K436" t="s">
        <v>72</v>
      </c>
      <c r="M436" t="s">
        <v>81</v>
      </c>
      <c r="N436" t="s">
        <v>74</v>
      </c>
      <c r="O436">
        <v>375.5</v>
      </c>
    </row>
    <row r="437" spans="1:15">
      <c r="A437">
        <v>10683</v>
      </c>
      <c r="B437" t="s">
        <v>201</v>
      </c>
      <c r="C437">
        <v>2</v>
      </c>
      <c r="D437" s="14">
        <v>36460</v>
      </c>
      <c r="E437" s="14">
        <v>36488</v>
      </c>
      <c r="F437" s="14">
        <v>36465</v>
      </c>
      <c r="G437">
        <v>1</v>
      </c>
      <c r="H437">
        <v>4.4000000000000004</v>
      </c>
      <c r="I437" t="s">
        <v>202</v>
      </c>
      <c r="J437" t="s">
        <v>204</v>
      </c>
      <c r="K437" t="s">
        <v>205</v>
      </c>
      <c r="M437" t="s">
        <v>206</v>
      </c>
      <c r="N437" t="s">
        <v>41</v>
      </c>
      <c r="O437">
        <v>63</v>
      </c>
    </row>
    <row r="438" spans="1:15">
      <c r="A438">
        <v>10684</v>
      </c>
      <c r="B438" t="s">
        <v>507</v>
      </c>
      <c r="C438">
        <v>3</v>
      </c>
      <c r="D438" s="14">
        <v>36460</v>
      </c>
      <c r="E438" s="14">
        <v>36488</v>
      </c>
      <c r="F438" s="14">
        <v>36464</v>
      </c>
      <c r="G438">
        <v>1</v>
      </c>
      <c r="H438">
        <v>145.63</v>
      </c>
      <c r="I438" t="s">
        <v>508</v>
      </c>
      <c r="J438" t="s">
        <v>510</v>
      </c>
      <c r="K438" t="s">
        <v>511</v>
      </c>
      <c r="M438" t="s">
        <v>512</v>
      </c>
      <c r="N438" t="s">
        <v>24</v>
      </c>
      <c r="O438">
        <v>1768</v>
      </c>
    </row>
    <row r="439" spans="1:15">
      <c r="A439">
        <v>10685</v>
      </c>
      <c r="B439" t="s">
        <v>301</v>
      </c>
      <c r="C439">
        <v>4</v>
      </c>
      <c r="D439" s="14">
        <v>36463</v>
      </c>
      <c r="E439" s="14">
        <v>36477</v>
      </c>
      <c r="F439" s="14">
        <v>36467</v>
      </c>
      <c r="G439">
        <v>2</v>
      </c>
      <c r="H439">
        <v>33.75</v>
      </c>
      <c r="I439" t="s">
        <v>302</v>
      </c>
      <c r="J439" t="s">
        <v>304</v>
      </c>
      <c r="K439" t="s">
        <v>305</v>
      </c>
      <c r="L439" t="s">
        <v>182</v>
      </c>
      <c r="M439" t="s">
        <v>306</v>
      </c>
      <c r="N439" t="s">
        <v>184</v>
      </c>
      <c r="O439">
        <v>801.1</v>
      </c>
    </row>
    <row r="440" spans="1:15">
      <c r="A440">
        <v>10686</v>
      </c>
      <c r="B440" t="s">
        <v>530</v>
      </c>
      <c r="C440">
        <v>2</v>
      </c>
      <c r="D440" s="14">
        <v>36464</v>
      </c>
      <c r="E440" s="14">
        <v>36492</v>
      </c>
      <c r="F440" s="14">
        <v>36472</v>
      </c>
      <c r="G440">
        <v>1</v>
      </c>
      <c r="H440">
        <v>96.5</v>
      </c>
      <c r="I440" t="s">
        <v>531</v>
      </c>
      <c r="J440" t="s">
        <v>533</v>
      </c>
      <c r="K440" t="s">
        <v>534</v>
      </c>
      <c r="M440" t="s">
        <v>535</v>
      </c>
      <c r="N440" t="s">
        <v>28</v>
      </c>
      <c r="O440">
        <v>1638.45</v>
      </c>
    </row>
    <row r="441" spans="1:15">
      <c r="A441">
        <v>10687</v>
      </c>
      <c r="B441" t="s">
        <v>353</v>
      </c>
      <c r="C441">
        <v>9</v>
      </c>
      <c r="D441" s="14">
        <v>36464</v>
      </c>
      <c r="E441" s="14">
        <v>36492</v>
      </c>
      <c r="F441" s="14">
        <v>36494</v>
      </c>
      <c r="G441">
        <v>2</v>
      </c>
      <c r="H441">
        <v>296.43</v>
      </c>
      <c r="I441" t="s">
        <v>354</v>
      </c>
      <c r="J441" t="s">
        <v>356</v>
      </c>
      <c r="K441" t="s">
        <v>357</v>
      </c>
      <c r="L441" t="s">
        <v>358</v>
      </c>
      <c r="N441" t="s">
        <v>359</v>
      </c>
      <c r="O441">
        <v>6201.9</v>
      </c>
    </row>
    <row r="442" spans="1:15">
      <c r="A442">
        <v>10688</v>
      </c>
      <c r="B442" t="s">
        <v>708</v>
      </c>
      <c r="C442">
        <v>4</v>
      </c>
      <c r="D442" s="14">
        <v>36465</v>
      </c>
      <c r="E442" s="14">
        <v>36479</v>
      </c>
      <c r="F442" s="14">
        <v>36471</v>
      </c>
      <c r="G442">
        <v>2</v>
      </c>
      <c r="H442">
        <v>299.08999999999997</v>
      </c>
      <c r="I442" t="s">
        <v>709</v>
      </c>
      <c r="J442" t="s">
        <v>711</v>
      </c>
      <c r="K442" t="s">
        <v>712</v>
      </c>
      <c r="M442" t="s">
        <v>713</v>
      </c>
      <c r="N442" t="s">
        <v>638</v>
      </c>
      <c r="O442">
        <v>3490</v>
      </c>
    </row>
    <row r="443" spans="1:15">
      <c r="A443">
        <v>10689</v>
      </c>
      <c r="B443" t="s">
        <v>92</v>
      </c>
      <c r="C443">
        <v>1</v>
      </c>
      <c r="D443" s="14">
        <v>36465</v>
      </c>
      <c r="E443" s="14">
        <v>36493</v>
      </c>
      <c r="F443" s="14">
        <v>36471</v>
      </c>
      <c r="G443">
        <v>2</v>
      </c>
      <c r="H443">
        <v>13.42</v>
      </c>
      <c r="I443" t="s">
        <v>93</v>
      </c>
      <c r="J443" t="s">
        <v>96</v>
      </c>
      <c r="K443" t="s">
        <v>97</v>
      </c>
      <c r="M443" t="s">
        <v>98</v>
      </c>
      <c r="N443" t="s">
        <v>99</v>
      </c>
      <c r="O443">
        <v>630</v>
      </c>
    </row>
    <row r="444" spans="1:15">
      <c r="A444">
        <v>10690</v>
      </c>
      <c r="B444" t="s">
        <v>327</v>
      </c>
      <c r="C444">
        <v>1</v>
      </c>
      <c r="D444" s="14">
        <v>36466</v>
      </c>
      <c r="E444" s="14">
        <v>36494</v>
      </c>
      <c r="F444" s="14">
        <v>36467</v>
      </c>
      <c r="G444">
        <v>1</v>
      </c>
      <c r="H444">
        <v>15.8</v>
      </c>
      <c r="I444" t="s">
        <v>328</v>
      </c>
      <c r="J444" t="s">
        <v>330</v>
      </c>
      <c r="K444" t="s">
        <v>331</v>
      </c>
      <c r="L444" t="s">
        <v>332</v>
      </c>
      <c r="M444" t="s">
        <v>333</v>
      </c>
      <c r="N444" t="s">
        <v>184</v>
      </c>
      <c r="O444">
        <v>1150</v>
      </c>
    </row>
    <row r="445" spans="1:15">
      <c r="A445">
        <v>10691</v>
      </c>
      <c r="B445" t="s">
        <v>557</v>
      </c>
      <c r="C445">
        <v>2</v>
      </c>
      <c r="D445" s="14">
        <v>36467</v>
      </c>
      <c r="E445" s="14">
        <v>36509</v>
      </c>
      <c r="F445" s="14">
        <v>36486</v>
      </c>
      <c r="G445">
        <v>2</v>
      </c>
      <c r="H445">
        <v>810.05</v>
      </c>
      <c r="I445" t="s">
        <v>558</v>
      </c>
      <c r="J445" t="s">
        <v>560</v>
      </c>
      <c r="K445" t="s">
        <v>561</v>
      </c>
      <c r="M445" t="s">
        <v>562</v>
      </c>
      <c r="N445" t="s">
        <v>24</v>
      </c>
      <c r="O445">
        <v>10164.799999999999</v>
      </c>
    </row>
    <row r="446" spans="1:15">
      <c r="A446">
        <v>10692</v>
      </c>
      <c r="B446" t="s">
        <v>58</v>
      </c>
      <c r="C446">
        <v>4</v>
      </c>
      <c r="D446" s="14">
        <v>36467</v>
      </c>
      <c r="E446" s="14">
        <v>36495</v>
      </c>
      <c r="F446" s="14">
        <v>36477</v>
      </c>
      <c r="G446">
        <v>2</v>
      </c>
      <c r="H446">
        <v>61.02</v>
      </c>
      <c r="I446" t="s">
        <v>807</v>
      </c>
      <c r="J446" t="s">
        <v>62</v>
      </c>
      <c r="K446" t="s">
        <v>63</v>
      </c>
      <c r="M446" t="s">
        <v>64</v>
      </c>
      <c r="N446" t="s">
        <v>24</v>
      </c>
      <c r="O446">
        <v>878</v>
      </c>
    </row>
    <row r="447" spans="1:15">
      <c r="A447">
        <v>10693</v>
      </c>
      <c r="B447" t="s">
        <v>755</v>
      </c>
      <c r="C447">
        <v>3</v>
      </c>
      <c r="D447" s="14">
        <v>36470</v>
      </c>
      <c r="E447" s="14">
        <v>36484</v>
      </c>
      <c r="F447" s="14">
        <v>36474</v>
      </c>
      <c r="G447">
        <v>3</v>
      </c>
      <c r="H447">
        <v>139.34</v>
      </c>
      <c r="I447" t="s">
        <v>756</v>
      </c>
      <c r="J447" t="s">
        <v>797</v>
      </c>
      <c r="K447" t="s">
        <v>759</v>
      </c>
      <c r="L447" t="s">
        <v>406</v>
      </c>
      <c r="M447" t="s">
        <v>798</v>
      </c>
      <c r="N447" t="s">
        <v>315</v>
      </c>
      <c r="O447">
        <v>2334</v>
      </c>
    </row>
    <row r="448" spans="1:15">
      <c r="A448">
        <v>10694</v>
      </c>
      <c r="B448" t="s">
        <v>557</v>
      </c>
      <c r="C448">
        <v>8</v>
      </c>
      <c r="D448" s="14">
        <v>36470</v>
      </c>
      <c r="E448" s="14">
        <v>36498</v>
      </c>
      <c r="F448" s="14">
        <v>36473</v>
      </c>
      <c r="G448">
        <v>3</v>
      </c>
      <c r="H448">
        <v>398.36</v>
      </c>
      <c r="I448" t="s">
        <v>558</v>
      </c>
      <c r="J448" t="s">
        <v>560</v>
      </c>
      <c r="K448" t="s">
        <v>561</v>
      </c>
      <c r="M448" t="s">
        <v>562</v>
      </c>
      <c r="N448" t="s">
        <v>24</v>
      </c>
      <c r="O448">
        <v>4825</v>
      </c>
    </row>
    <row r="449" spans="1:15">
      <c r="A449">
        <v>10695</v>
      </c>
      <c r="B449" t="s">
        <v>763</v>
      </c>
      <c r="C449">
        <v>7</v>
      </c>
      <c r="D449" s="14">
        <v>36471</v>
      </c>
      <c r="E449" s="14">
        <v>36513</v>
      </c>
      <c r="F449" s="14">
        <v>36478</v>
      </c>
      <c r="G449">
        <v>1</v>
      </c>
      <c r="H449">
        <v>16.72</v>
      </c>
      <c r="I449" t="s">
        <v>764</v>
      </c>
      <c r="J449" t="s">
        <v>767</v>
      </c>
      <c r="K449" t="s">
        <v>768</v>
      </c>
      <c r="M449" t="s">
        <v>769</v>
      </c>
      <c r="N449" t="s">
        <v>746</v>
      </c>
      <c r="O449">
        <v>642</v>
      </c>
    </row>
    <row r="450" spans="1:15">
      <c r="A450">
        <v>10696</v>
      </c>
      <c r="B450" t="s">
        <v>755</v>
      </c>
      <c r="C450">
        <v>8</v>
      </c>
      <c r="D450" s="14">
        <v>36472</v>
      </c>
      <c r="E450" s="14">
        <v>36514</v>
      </c>
      <c r="F450" s="14">
        <v>36478</v>
      </c>
      <c r="G450">
        <v>3</v>
      </c>
      <c r="H450">
        <v>102.55</v>
      </c>
      <c r="I450" t="s">
        <v>756</v>
      </c>
      <c r="J450" t="s">
        <v>797</v>
      </c>
      <c r="K450" t="s">
        <v>759</v>
      </c>
      <c r="L450" t="s">
        <v>406</v>
      </c>
      <c r="M450" t="s">
        <v>798</v>
      </c>
      <c r="N450" t="s">
        <v>315</v>
      </c>
      <c r="O450">
        <v>996</v>
      </c>
    </row>
    <row r="451" spans="1:15">
      <c r="A451">
        <v>10697</v>
      </c>
      <c r="B451" t="s">
        <v>435</v>
      </c>
      <c r="C451">
        <v>3</v>
      </c>
      <c r="D451" s="14">
        <v>36472</v>
      </c>
      <c r="E451" s="14">
        <v>36500</v>
      </c>
      <c r="F451" s="14">
        <v>36478</v>
      </c>
      <c r="G451">
        <v>1</v>
      </c>
      <c r="H451">
        <v>45.52</v>
      </c>
      <c r="I451" t="s">
        <v>436</v>
      </c>
      <c r="J451" t="s">
        <v>438</v>
      </c>
      <c r="K451" t="s">
        <v>439</v>
      </c>
      <c r="L451" t="s">
        <v>440</v>
      </c>
      <c r="M451" t="s">
        <v>441</v>
      </c>
      <c r="N451" t="s">
        <v>324</v>
      </c>
      <c r="O451">
        <v>1073.9000000000001</v>
      </c>
    </row>
    <row r="452" spans="1:15">
      <c r="A452">
        <v>10698</v>
      </c>
      <c r="B452" t="s">
        <v>216</v>
      </c>
      <c r="C452">
        <v>4</v>
      </c>
      <c r="D452" s="14">
        <v>36473</v>
      </c>
      <c r="E452" s="14">
        <v>36501</v>
      </c>
      <c r="F452" s="14">
        <v>36481</v>
      </c>
      <c r="G452">
        <v>1</v>
      </c>
      <c r="H452">
        <v>272.47000000000003</v>
      </c>
      <c r="I452" t="s">
        <v>217</v>
      </c>
      <c r="J452" t="s">
        <v>220</v>
      </c>
      <c r="K452" t="s">
        <v>221</v>
      </c>
      <c r="M452" t="s">
        <v>222</v>
      </c>
      <c r="N452" t="s">
        <v>28</v>
      </c>
      <c r="O452">
        <v>3600.73</v>
      </c>
    </row>
    <row r="453" spans="1:15">
      <c r="A453">
        <v>10699</v>
      </c>
      <c r="B453" t="s">
        <v>478</v>
      </c>
      <c r="C453">
        <v>3</v>
      </c>
      <c r="D453" s="14">
        <v>36473</v>
      </c>
      <c r="E453" s="14">
        <v>36501</v>
      </c>
      <c r="F453" s="14">
        <v>36477</v>
      </c>
      <c r="G453">
        <v>3</v>
      </c>
      <c r="H453">
        <v>0.57999999999999996</v>
      </c>
      <c r="I453" t="s">
        <v>479</v>
      </c>
      <c r="J453" t="s">
        <v>481</v>
      </c>
      <c r="K453" t="s">
        <v>482</v>
      </c>
      <c r="M453" t="s">
        <v>483</v>
      </c>
      <c r="N453" t="s">
        <v>24</v>
      </c>
      <c r="O453">
        <v>114</v>
      </c>
    </row>
    <row r="454" spans="1:15">
      <c r="A454">
        <v>10700</v>
      </c>
      <c r="B454" t="s">
        <v>617</v>
      </c>
      <c r="C454">
        <v>3</v>
      </c>
      <c r="D454" s="14">
        <v>36474</v>
      </c>
      <c r="E454" s="14">
        <v>36502</v>
      </c>
      <c r="F454" s="14">
        <v>36480</v>
      </c>
      <c r="G454">
        <v>1</v>
      </c>
      <c r="H454">
        <v>65.099999999999994</v>
      </c>
      <c r="I454" t="s">
        <v>618</v>
      </c>
      <c r="J454" t="s">
        <v>620</v>
      </c>
      <c r="K454" t="s">
        <v>621</v>
      </c>
      <c r="L454" t="s">
        <v>622</v>
      </c>
      <c r="M454" t="s">
        <v>623</v>
      </c>
      <c r="N454" t="s">
        <v>315</v>
      </c>
      <c r="O454">
        <v>2048</v>
      </c>
    </row>
    <row r="455" spans="1:15">
      <c r="A455">
        <v>10701</v>
      </c>
      <c r="B455" t="s">
        <v>353</v>
      </c>
      <c r="C455">
        <v>6</v>
      </c>
      <c r="D455" s="14">
        <v>36477</v>
      </c>
      <c r="E455" s="14">
        <v>36491</v>
      </c>
      <c r="F455" s="14">
        <v>36479</v>
      </c>
      <c r="G455">
        <v>3</v>
      </c>
      <c r="H455">
        <v>220.31</v>
      </c>
      <c r="I455" t="s">
        <v>354</v>
      </c>
      <c r="J455" t="s">
        <v>356</v>
      </c>
      <c r="K455" t="s">
        <v>357</v>
      </c>
      <c r="L455" t="s">
        <v>358</v>
      </c>
      <c r="N455" t="s">
        <v>359</v>
      </c>
      <c r="O455">
        <v>3370</v>
      </c>
    </row>
    <row r="456" spans="1:15">
      <c r="A456">
        <v>10702</v>
      </c>
      <c r="B456" t="s">
        <v>58</v>
      </c>
      <c r="C456">
        <v>4</v>
      </c>
      <c r="D456" s="14">
        <v>36477</v>
      </c>
      <c r="E456" s="14">
        <v>36519</v>
      </c>
      <c r="F456" s="14">
        <v>36485</v>
      </c>
      <c r="G456">
        <v>1</v>
      </c>
      <c r="H456">
        <v>23.94</v>
      </c>
      <c r="I456" t="s">
        <v>807</v>
      </c>
      <c r="J456" t="s">
        <v>62</v>
      </c>
      <c r="K456" t="s">
        <v>63</v>
      </c>
      <c r="M456" t="s">
        <v>64</v>
      </c>
      <c r="N456" t="s">
        <v>24</v>
      </c>
      <c r="O456">
        <v>330</v>
      </c>
    </row>
    <row r="457" spans="1:15">
      <c r="A457">
        <v>10703</v>
      </c>
      <c r="B457" t="s">
        <v>248</v>
      </c>
      <c r="C457">
        <v>6</v>
      </c>
      <c r="D457" s="14">
        <v>36478</v>
      </c>
      <c r="E457" s="14">
        <v>36506</v>
      </c>
      <c r="F457" s="14">
        <v>36484</v>
      </c>
      <c r="G457">
        <v>2</v>
      </c>
      <c r="H457">
        <v>152.30000000000001</v>
      </c>
      <c r="I457" t="s">
        <v>249</v>
      </c>
      <c r="J457" t="s">
        <v>251</v>
      </c>
      <c r="K457" t="s">
        <v>252</v>
      </c>
      <c r="M457" t="s">
        <v>253</v>
      </c>
      <c r="N457" t="s">
        <v>99</v>
      </c>
      <c r="O457">
        <v>2545</v>
      </c>
    </row>
    <row r="458" spans="1:15">
      <c r="A458">
        <v>10704</v>
      </c>
      <c r="B458" t="s">
        <v>551</v>
      </c>
      <c r="C458">
        <v>6</v>
      </c>
      <c r="D458" s="14">
        <v>36478</v>
      </c>
      <c r="E458" s="14">
        <v>36506</v>
      </c>
      <c r="F458" s="14">
        <v>36502</v>
      </c>
      <c r="G458">
        <v>1</v>
      </c>
      <c r="H458">
        <v>4.78</v>
      </c>
      <c r="I458" t="s">
        <v>552</v>
      </c>
      <c r="J458" t="s">
        <v>554</v>
      </c>
      <c r="K458" t="s">
        <v>181</v>
      </c>
      <c r="L458" t="s">
        <v>182</v>
      </c>
      <c r="M458" t="s">
        <v>555</v>
      </c>
      <c r="N458" t="s">
        <v>184</v>
      </c>
      <c r="O458">
        <v>595.5</v>
      </c>
    </row>
    <row r="459" spans="1:15">
      <c r="A459">
        <v>10705</v>
      </c>
      <c r="B459" t="s">
        <v>336</v>
      </c>
      <c r="C459">
        <v>9</v>
      </c>
      <c r="D459" s="14">
        <v>36479</v>
      </c>
      <c r="E459" s="14">
        <v>36507</v>
      </c>
      <c r="F459" s="14">
        <v>36513</v>
      </c>
      <c r="G459">
        <v>2</v>
      </c>
      <c r="H459">
        <v>3.52</v>
      </c>
      <c r="I459" t="s">
        <v>337</v>
      </c>
      <c r="J459" t="s">
        <v>339</v>
      </c>
      <c r="K459" t="s">
        <v>340</v>
      </c>
      <c r="L459" t="s">
        <v>341</v>
      </c>
      <c r="M459" t="s">
        <v>342</v>
      </c>
      <c r="N459" t="s">
        <v>324</v>
      </c>
      <c r="O459">
        <v>378</v>
      </c>
    </row>
    <row r="460" spans="1:15">
      <c r="A460">
        <v>10706</v>
      </c>
      <c r="B460" t="s">
        <v>498</v>
      </c>
      <c r="C460">
        <v>8</v>
      </c>
      <c r="D460" s="14">
        <v>36480</v>
      </c>
      <c r="E460" s="14">
        <v>36508</v>
      </c>
      <c r="F460" s="14">
        <v>36485</v>
      </c>
      <c r="G460">
        <v>3</v>
      </c>
      <c r="H460">
        <v>135.63</v>
      </c>
      <c r="I460" t="s">
        <v>499</v>
      </c>
      <c r="J460" t="s">
        <v>501</v>
      </c>
      <c r="K460" t="s">
        <v>502</v>
      </c>
      <c r="L460" t="s">
        <v>503</v>
      </c>
      <c r="M460" t="s">
        <v>504</v>
      </c>
      <c r="N460" t="s">
        <v>315</v>
      </c>
      <c r="O460">
        <v>1893</v>
      </c>
    </row>
    <row r="461" spans="1:15">
      <c r="A461">
        <v>10707</v>
      </c>
      <c r="B461" t="s">
        <v>83</v>
      </c>
      <c r="C461">
        <v>4</v>
      </c>
      <c r="D461" s="14">
        <v>36480</v>
      </c>
      <c r="E461" s="14">
        <v>36494</v>
      </c>
      <c r="F461" s="14">
        <v>36487</v>
      </c>
      <c r="G461">
        <v>3</v>
      </c>
      <c r="H461">
        <v>21.74</v>
      </c>
      <c r="I461" t="s">
        <v>84</v>
      </c>
      <c r="J461" t="s">
        <v>799</v>
      </c>
      <c r="K461" t="s">
        <v>800</v>
      </c>
      <c r="L461" t="s">
        <v>801</v>
      </c>
      <c r="M461" t="s">
        <v>802</v>
      </c>
      <c r="N461" t="s">
        <v>89</v>
      </c>
      <c r="O461">
        <v>1704</v>
      </c>
    </row>
    <row r="462" spans="1:15">
      <c r="A462">
        <v>10708</v>
      </c>
      <c r="B462" t="s">
        <v>665</v>
      </c>
      <c r="C462">
        <v>6</v>
      </c>
      <c r="D462" s="14">
        <v>36481</v>
      </c>
      <c r="E462" s="14">
        <v>36523</v>
      </c>
      <c r="F462" s="14">
        <v>36500</v>
      </c>
      <c r="G462">
        <v>2</v>
      </c>
      <c r="H462">
        <v>2.96</v>
      </c>
      <c r="I462" t="s">
        <v>666</v>
      </c>
      <c r="J462" t="s">
        <v>668</v>
      </c>
      <c r="K462" t="s">
        <v>448</v>
      </c>
      <c r="L462" t="s">
        <v>313</v>
      </c>
      <c r="M462" t="s">
        <v>669</v>
      </c>
      <c r="N462" t="s">
        <v>315</v>
      </c>
      <c r="O462">
        <v>180.4</v>
      </c>
    </row>
    <row r="463" spans="1:15">
      <c r="A463">
        <v>10709</v>
      </c>
      <c r="B463" t="s">
        <v>301</v>
      </c>
      <c r="C463">
        <v>1</v>
      </c>
      <c r="D463" s="14">
        <v>36481</v>
      </c>
      <c r="E463" s="14">
        <v>36509</v>
      </c>
      <c r="F463" s="14">
        <v>36515</v>
      </c>
      <c r="G463">
        <v>3</v>
      </c>
      <c r="H463">
        <v>210.8</v>
      </c>
      <c r="I463" t="s">
        <v>302</v>
      </c>
      <c r="J463" t="s">
        <v>304</v>
      </c>
      <c r="K463" t="s">
        <v>305</v>
      </c>
      <c r="L463" t="s">
        <v>182</v>
      </c>
      <c r="M463" t="s">
        <v>306</v>
      </c>
      <c r="N463" t="s">
        <v>184</v>
      </c>
      <c r="O463">
        <v>3424</v>
      </c>
    </row>
    <row r="464" spans="1:15">
      <c r="A464">
        <v>10710</v>
      </c>
      <c r="B464" t="s">
        <v>269</v>
      </c>
      <c r="C464">
        <v>1</v>
      </c>
      <c r="D464" s="14">
        <v>36484</v>
      </c>
      <c r="E464" s="14">
        <v>36512</v>
      </c>
      <c r="F464" s="14">
        <v>36487</v>
      </c>
      <c r="G464">
        <v>1</v>
      </c>
      <c r="H464">
        <v>4.9800000000000004</v>
      </c>
      <c r="I464" t="s">
        <v>270</v>
      </c>
      <c r="J464" t="s">
        <v>272</v>
      </c>
      <c r="K464" t="s">
        <v>273</v>
      </c>
      <c r="M464" t="s">
        <v>274</v>
      </c>
      <c r="N464" t="s">
        <v>44</v>
      </c>
      <c r="O464">
        <v>93.5</v>
      </c>
    </row>
    <row r="465" spans="1:15">
      <c r="A465">
        <v>10711</v>
      </c>
      <c r="B465" t="s">
        <v>617</v>
      </c>
      <c r="C465">
        <v>5</v>
      </c>
      <c r="D465" s="14">
        <v>36485</v>
      </c>
      <c r="E465" s="14">
        <v>36527</v>
      </c>
      <c r="F465" s="14">
        <v>36493</v>
      </c>
      <c r="G465">
        <v>2</v>
      </c>
      <c r="H465">
        <v>52.41</v>
      </c>
      <c r="I465" t="s">
        <v>618</v>
      </c>
      <c r="J465" t="s">
        <v>620</v>
      </c>
      <c r="K465" t="s">
        <v>621</v>
      </c>
      <c r="L465" t="s">
        <v>622</v>
      </c>
      <c r="M465" t="s">
        <v>623</v>
      </c>
      <c r="N465" t="s">
        <v>315</v>
      </c>
      <c r="O465">
        <v>4451.7</v>
      </c>
    </row>
    <row r="466" spans="1:15">
      <c r="A466">
        <v>10712</v>
      </c>
      <c r="B466" t="s">
        <v>353</v>
      </c>
      <c r="C466">
        <v>3</v>
      </c>
      <c r="D466" s="14">
        <v>36485</v>
      </c>
      <c r="E466" s="14">
        <v>36513</v>
      </c>
      <c r="F466" s="14">
        <v>36495</v>
      </c>
      <c r="G466">
        <v>1</v>
      </c>
      <c r="H466">
        <v>89.93</v>
      </c>
      <c r="I466" t="s">
        <v>354</v>
      </c>
      <c r="J466" t="s">
        <v>356</v>
      </c>
      <c r="K466" t="s">
        <v>357</v>
      </c>
      <c r="L466" t="s">
        <v>358</v>
      </c>
      <c r="N466" t="s">
        <v>359</v>
      </c>
      <c r="O466">
        <v>1238.4000000000001</v>
      </c>
    </row>
    <row r="467" spans="1:15">
      <c r="A467">
        <v>10713</v>
      </c>
      <c r="B467" t="s">
        <v>617</v>
      </c>
      <c r="C467">
        <v>1</v>
      </c>
      <c r="D467" s="14">
        <v>36486</v>
      </c>
      <c r="E467" s="14">
        <v>36514</v>
      </c>
      <c r="F467" s="14">
        <v>36488</v>
      </c>
      <c r="G467">
        <v>1</v>
      </c>
      <c r="H467">
        <v>167.05</v>
      </c>
      <c r="I467" t="s">
        <v>618</v>
      </c>
      <c r="J467" t="s">
        <v>620</v>
      </c>
      <c r="K467" t="s">
        <v>621</v>
      </c>
      <c r="L467" t="s">
        <v>622</v>
      </c>
      <c r="M467" t="s">
        <v>623</v>
      </c>
      <c r="N467" t="s">
        <v>315</v>
      </c>
      <c r="O467">
        <v>2827.9</v>
      </c>
    </row>
    <row r="468" spans="1:15">
      <c r="A468">
        <v>10714</v>
      </c>
      <c r="B468" t="s">
        <v>617</v>
      </c>
      <c r="C468">
        <v>5</v>
      </c>
      <c r="D468" s="14">
        <v>36486</v>
      </c>
      <c r="E468" s="14">
        <v>36514</v>
      </c>
      <c r="F468" s="14">
        <v>36491</v>
      </c>
      <c r="G468">
        <v>3</v>
      </c>
      <c r="H468">
        <v>24.49</v>
      </c>
      <c r="I468" t="s">
        <v>618</v>
      </c>
      <c r="J468" t="s">
        <v>620</v>
      </c>
      <c r="K468" t="s">
        <v>621</v>
      </c>
      <c r="L468" t="s">
        <v>622</v>
      </c>
      <c r="M468" t="s">
        <v>623</v>
      </c>
      <c r="N468" t="s">
        <v>315</v>
      </c>
      <c r="O468">
        <v>2941</v>
      </c>
    </row>
    <row r="469" spans="1:15">
      <c r="A469">
        <v>10715</v>
      </c>
      <c r="B469" t="s">
        <v>127</v>
      </c>
      <c r="C469">
        <v>3</v>
      </c>
      <c r="D469" s="14">
        <v>36487</v>
      </c>
      <c r="E469" s="14">
        <v>36501</v>
      </c>
      <c r="F469" s="14">
        <v>36493</v>
      </c>
      <c r="G469">
        <v>1</v>
      </c>
      <c r="H469">
        <v>63.2</v>
      </c>
      <c r="I469" t="s">
        <v>128</v>
      </c>
      <c r="J469" t="s">
        <v>130</v>
      </c>
      <c r="K469" t="s">
        <v>131</v>
      </c>
      <c r="M469" t="s">
        <v>132</v>
      </c>
      <c r="N469" t="s">
        <v>41</v>
      </c>
      <c r="O469">
        <v>1296</v>
      </c>
    </row>
    <row r="470" spans="1:15">
      <c r="A470">
        <v>10716</v>
      </c>
      <c r="B470" t="s">
        <v>564</v>
      </c>
      <c r="C470">
        <v>4</v>
      </c>
      <c r="D470" s="14">
        <v>36488</v>
      </c>
      <c r="E470" s="14">
        <v>36516</v>
      </c>
      <c r="F470" s="14">
        <v>36491</v>
      </c>
      <c r="G470">
        <v>2</v>
      </c>
      <c r="H470">
        <v>22.57</v>
      </c>
      <c r="I470" t="s">
        <v>565</v>
      </c>
      <c r="J470" t="s">
        <v>567</v>
      </c>
      <c r="K470" t="s">
        <v>157</v>
      </c>
      <c r="M470" t="s">
        <v>158</v>
      </c>
      <c r="N470" t="s">
        <v>159</v>
      </c>
      <c r="O470">
        <v>706</v>
      </c>
    </row>
    <row r="471" spans="1:15">
      <c r="A471">
        <v>10717</v>
      </c>
      <c r="B471" t="s">
        <v>255</v>
      </c>
      <c r="C471">
        <v>1</v>
      </c>
      <c r="D471" s="14">
        <v>36488</v>
      </c>
      <c r="E471" s="14">
        <v>36516</v>
      </c>
      <c r="F471" s="14">
        <v>36493</v>
      </c>
      <c r="G471">
        <v>2</v>
      </c>
      <c r="H471">
        <v>59.25</v>
      </c>
      <c r="I471" t="s">
        <v>256</v>
      </c>
      <c r="J471" t="s">
        <v>258</v>
      </c>
      <c r="K471" t="s">
        <v>259</v>
      </c>
      <c r="M471" t="s">
        <v>260</v>
      </c>
      <c r="N471" t="s">
        <v>24</v>
      </c>
      <c r="O471">
        <v>1331.75</v>
      </c>
    </row>
    <row r="472" spans="1:15">
      <c r="A472">
        <v>10718</v>
      </c>
      <c r="B472" t="s">
        <v>370</v>
      </c>
      <c r="C472">
        <v>1</v>
      </c>
      <c r="D472" s="14">
        <v>36491</v>
      </c>
      <c r="E472" s="14">
        <v>36519</v>
      </c>
      <c r="F472" s="14">
        <v>36493</v>
      </c>
      <c r="G472">
        <v>3</v>
      </c>
      <c r="H472">
        <v>170.88</v>
      </c>
      <c r="I472" t="s">
        <v>371</v>
      </c>
      <c r="J472" t="s">
        <v>373</v>
      </c>
      <c r="K472" t="s">
        <v>374</v>
      </c>
      <c r="M472" t="s">
        <v>375</v>
      </c>
      <c r="N472" t="s">
        <v>24</v>
      </c>
      <c r="O472">
        <v>3463</v>
      </c>
    </row>
    <row r="473" spans="1:15">
      <c r="A473">
        <v>10719</v>
      </c>
      <c r="B473" t="s">
        <v>418</v>
      </c>
      <c r="C473">
        <v>8</v>
      </c>
      <c r="D473" s="14">
        <v>36491</v>
      </c>
      <c r="E473" s="14">
        <v>36519</v>
      </c>
      <c r="F473" s="14">
        <v>36500</v>
      </c>
      <c r="G473">
        <v>2</v>
      </c>
      <c r="H473">
        <v>51.44</v>
      </c>
      <c r="I473" t="s">
        <v>419</v>
      </c>
      <c r="J473" t="s">
        <v>421</v>
      </c>
      <c r="K473" t="s">
        <v>422</v>
      </c>
      <c r="L473" t="s">
        <v>423</v>
      </c>
      <c r="M473" t="s">
        <v>424</v>
      </c>
      <c r="N473" t="s">
        <v>315</v>
      </c>
      <c r="O473">
        <v>1125.67</v>
      </c>
    </row>
    <row r="474" spans="1:15">
      <c r="A474">
        <v>10720</v>
      </c>
      <c r="B474" t="s">
        <v>544</v>
      </c>
      <c r="C474">
        <v>8</v>
      </c>
      <c r="D474" s="14">
        <v>36492</v>
      </c>
      <c r="E474" s="14">
        <v>36506</v>
      </c>
      <c r="F474" s="14">
        <v>36500</v>
      </c>
      <c r="G474">
        <v>2</v>
      </c>
      <c r="H474">
        <v>9.5299999999999994</v>
      </c>
      <c r="I474" t="s">
        <v>545</v>
      </c>
      <c r="J474" t="s">
        <v>547</v>
      </c>
      <c r="K474" t="s">
        <v>331</v>
      </c>
      <c r="L474" t="s">
        <v>332</v>
      </c>
      <c r="M474" t="s">
        <v>548</v>
      </c>
      <c r="N474" t="s">
        <v>184</v>
      </c>
      <c r="O474">
        <v>550</v>
      </c>
    </row>
    <row r="475" spans="1:15">
      <c r="A475">
        <v>10721</v>
      </c>
      <c r="B475" t="s">
        <v>557</v>
      </c>
      <c r="C475">
        <v>5</v>
      </c>
      <c r="D475" s="14">
        <v>36493</v>
      </c>
      <c r="E475" s="14">
        <v>36521</v>
      </c>
      <c r="F475" s="14">
        <v>36495</v>
      </c>
      <c r="G475">
        <v>3</v>
      </c>
      <c r="H475">
        <v>48.92</v>
      </c>
      <c r="I475" t="s">
        <v>558</v>
      </c>
      <c r="J475" t="s">
        <v>560</v>
      </c>
      <c r="K475" t="s">
        <v>561</v>
      </c>
      <c r="M475" t="s">
        <v>562</v>
      </c>
      <c r="N475" t="s">
        <v>24</v>
      </c>
      <c r="O475">
        <v>972.5</v>
      </c>
    </row>
    <row r="476" spans="1:15">
      <c r="A476">
        <v>10722</v>
      </c>
      <c r="B476" t="s">
        <v>617</v>
      </c>
      <c r="C476">
        <v>8</v>
      </c>
      <c r="D476" s="14">
        <v>36493</v>
      </c>
      <c r="E476" s="14">
        <v>36535</v>
      </c>
      <c r="F476" s="14">
        <v>36499</v>
      </c>
      <c r="G476">
        <v>1</v>
      </c>
      <c r="H476">
        <v>74.58</v>
      </c>
      <c r="I476" t="s">
        <v>618</v>
      </c>
      <c r="J476" t="s">
        <v>620</v>
      </c>
      <c r="K476" t="s">
        <v>621</v>
      </c>
      <c r="L476" t="s">
        <v>622</v>
      </c>
      <c r="M476" t="s">
        <v>623</v>
      </c>
      <c r="N476" t="s">
        <v>315</v>
      </c>
      <c r="O476">
        <v>1570</v>
      </c>
    </row>
    <row r="477" spans="1:15">
      <c r="A477">
        <v>10723</v>
      </c>
      <c r="B477" t="s">
        <v>755</v>
      </c>
      <c r="C477">
        <v>3</v>
      </c>
      <c r="D477" s="14">
        <v>36494</v>
      </c>
      <c r="E477" s="14">
        <v>36522</v>
      </c>
      <c r="F477" s="14">
        <v>36520</v>
      </c>
      <c r="G477">
        <v>1</v>
      </c>
      <c r="H477">
        <v>21.72</v>
      </c>
      <c r="I477" t="s">
        <v>756</v>
      </c>
      <c r="J477" t="s">
        <v>797</v>
      </c>
      <c r="K477" t="s">
        <v>759</v>
      </c>
      <c r="L477" t="s">
        <v>406</v>
      </c>
      <c r="M477" t="s">
        <v>798</v>
      </c>
      <c r="N477" t="s">
        <v>315</v>
      </c>
      <c r="O477">
        <v>468.45</v>
      </c>
    </row>
    <row r="478" spans="1:15">
      <c r="A478">
        <v>10724</v>
      </c>
      <c r="B478" t="s">
        <v>469</v>
      </c>
      <c r="C478">
        <v>8</v>
      </c>
      <c r="D478" s="14">
        <v>36494</v>
      </c>
      <c r="E478" s="14">
        <v>36536</v>
      </c>
      <c r="F478" s="14">
        <v>36500</v>
      </c>
      <c r="G478">
        <v>2</v>
      </c>
      <c r="H478">
        <v>57.75</v>
      </c>
      <c r="I478" t="s">
        <v>470</v>
      </c>
      <c r="J478" t="s">
        <v>472</v>
      </c>
      <c r="K478" t="s">
        <v>473</v>
      </c>
      <c r="L478" t="s">
        <v>474</v>
      </c>
      <c r="M478" t="s">
        <v>475</v>
      </c>
      <c r="N478" t="s">
        <v>143</v>
      </c>
      <c r="O478">
        <v>638.5</v>
      </c>
    </row>
    <row r="479" spans="1:15">
      <c r="A479">
        <v>10725</v>
      </c>
      <c r="B479" t="s">
        <v>225</v>
      </c>
      <c r="C479">
        <v>4</v>
      </c>
      <c r="D479" s="14">
        <v>36495</v>
      </c>
      <c r="E479" s="14">
        <v>36523</v>
      </c>
      <c r="F479" s="14">
        <v>36500</v>
      </c>
      <c r="G479">
        <v>3</v>
      </c>
      <c r="H479">
        <v>10.83</v>
      </c>
      <c r="I479" t="s">
        <v>226</v>
      </c>
      <c r="J479" t="s">
        <v>229</v>
      </c>
      <c r="K479" t="s">
        <v>181</v>
      </c>
      <c r="L479" t="s">
        <v>182</v>
      </c>
      <c r="M479" t="s">
        <v>230</v>
      </c>
      <c r="N479" t="s">
        <v>184</v>
      </c>
      <c r="O479">
        <v>287.8</v>
      </c>
    </row>
    <row r="480" spans="1:15">
      <c r="A480">
        <v>10726</v>
      </c>
      <c r="B480" t="s">
        <v>209</v>
      </c>
      <c r="C480">
        <v>4</v>
      </c>
      <c r="D480" s="14">
        <v>36498</v>
      </c>
      <c r="E480" s="14">
        <v>36512</v>
      </c>
      <c r="F480" s="14">
        <v>36530</v>
      </c>
      <c r="G480">
        <v>1</v>
      </c>
      <c r="H480">
        <v>16.559999999999999</v>
      </c>
      <c r="I480" t="s">
        <v>210</v>
      </c>
      <c r="J480" t="s">
        <v>212</v>
      </c>
      <c r="K480" t="s">
        <v>87</v>
      </c>
      <c r="M480" t="s">
        <v>213</v>
      </c>
      <c r="N480" t="s">
        <v>89</v>
      </c>
      <c r="O480">
        <v>655</v>
      </c>
    </row>
    <row r="481" spans="1:15">
      <c r="A481">
        <v>10727</v>
      </c>
      <c r="B481" t="s">
        <v>580</v>
      </c>
      <c r="C481">
        <v>2</v>
      </c>
      <c r="D481" s="14">
        <v>36498</v>
      </c>
      <c r="E481" s="14">
        <v>36526</v>
      </c>
      <c r="F481" s="14">
        <v>36530</v>
      </c>
      <c r="G481">
        <v>1</v>
      </c>
      <c r="H481">
        <v>89.9</v>
      </c>
      <c r="I481" t="s">
        <v>581</v>
      </c>
      <c r="J481" t="s">
        <v>583</v>
      </c>
      <c r="K481" t="s">
        <v>584</v>
      </c>
      <c r="M481" t="s">
        <v>585</v>
      </c>
      <c r="N481" t="s">
        <v>44</v>
      </c>
      <c r="O481">
        <v>1710</v>
      </c>
    </row>
    <row r="482" spans="1:15">
      <c r="A482">
        <v>10728</v>
      </c>
      <c r="B482" t="s">
        <v>551</v>
      </c>
      <c r="C482">
        <v>4</v>
      </c>
      <c r="D482" s="14">
        <v>36499</v>
      </c>
      <c r="E482" s="14">
        <v>36527</v>
      </c>
      <c r="F482" s="14">
        <v>36506</v>
      </c>
      <c r="G482">
        <v>2</v>
      </c>
      <c r="H482">
        <v>58.33</v>
      </c>
      <c r="I482" t="s">
        <v>552</v>
      </c>
      <c r="J482" t="s">
        <v>554</v>
      </c>
      <c r="K482" t="s">
        <v>181</v>
      </c>
      <c r="L482" t="s">
        <v>182</v>
      </c>
      <c r="M482" t="s">
        <v>555</v>
      </c>
      <c r="N482" t="s">
        <v>184</v>
      </c>
      <c r="O482">
        <v>1296.75</v>
      </c>
    </row>
    <row r="483" spans="1:15">
      <c r="A483">
        <v>10729</v>
      </c>
      <c r="B483" t="s">
        <v>435</v>
      </c>
      <c r="C483">
        <v>8</v>
      </c>
      <c r="D483" s="14">
        <v>36499</v>
      </c>
      <c r="E483" s="14">
        <v>36541</v>
      </c>
      <c r="F483" s="14">
        <v>36509</v>
      </c>
      <c r="G483">
        <v>3</v>
      </c>
      <c r="H483">
        <v>141.06</v>
      </c>
      <c r="I483" t="s">
        <v>436</v>
      </c>
      <c r="J483" t="s">
        <v>438</v>
      </c>
      <c r="K483" t="s">
        <v>439</v>
      </c>
      <c r="L483" t="s">
        <v>440</v>
      </c>
      <c r="M483" t="s">
        <v>441</v>
      </c>
      <c r="N483" t="s">
        <v>324</v>
      </c>
      <c r="O483">
        <v>1850</v>
      </c>
    </row>
    <row r="484" spans="1:15">
      <c r="A484">
        <v>10730</v>
      </c>
      <c r="B484" t="s">
        <v>127</v>
      </c>
      <c r="C484">
        <v>5</v>
      </c>
      <c r="D484" s="14">
        <v>36500</v>
      </c>
      <c r="E484" s="14">
        <v>36528</v>
      </c>
      <c r="F484" s="14">
        <v>36509</v>
      </c>
      <c r="G484">
        <v>1</v>
      </c>
      <c r="H484">
        <v>20.12</v>
      </c>
      <c r="I484" t="s">
        <v>128</v>
      </c>
      <c r="J484" t="s">
        <v>130</v>
      </c>
      <c r="K484" t="s">
        <v>131</v>
      </c>
      <c r="M484" t="s">
        <v>132</v>
      </c>
      <c r="N484" t="s">
        <v>41</v>
      </c>
      <c r="O484">
        <v>509.75</v>
      </c>
    </row>
    <row r="485" spans="1:15">
      <c r="A485">
        <v>10731</v>
      </c>
      <c r="B485" t="s">
        <v>169</v>
      </c>
      <c r="C485">
        <v>7</v>
      </c>
      <c r="D485" s="14">
        <v>36501</v>
      </c>
      <c r="E485" s="14">
        <v>36529</v>
      </c>
      <c r="F485" s="14">
        <v>36509</v>
      </c>
      <c r="G485">
        <v>1</v>
      </c>
      <c r="H485">
        <v>96.65</v>
      </c>
      <c r="I485" t="s">
        <v>170</v>
      </c>
      <c r="J485" t="s">
        <v>794</v>
      </c>
      <c r="K485" t="s">
        <v>173</v>
      </c>
      <c r="M485" t="s">
        <v>174</v>
      </c>
      <c r="N485" t="s">
        <v>27</v>
      </c>
      <c r="O485">
        <v>1990</v>
      </c>
    </row>
    <row r="486" spans="1:15">
      <c r="A486">
        <v>10732</v>
      </c>
      <c r="B486" t="s">
        <v>127</v>
      </c>
      <c r="C486">
        <v>3</v>
      </c>
      <c r="D486" s="14">
        <v>36501</v>
      </c>
      <c r="E486" s="14">
        <v>36529</v>
      </c>
      <c r="F486" s="14">
        <v>36502</v>
      </c>
      <c r="G486">
        <v>1</v>
      </c>
      <c r="H486">
        <v>16.97</v>
      </c>
      <c r="I486" t="s">
        <v>128</v>
      </c>
      <c r="J486" t="s">
        <v>130</v>
      </c>
      <c r="K486" t="s">
        <v>131</v>
      </c>
      <c r="M486" t="s">
        <v>132</v>
      </c>
      <c r="N486" t="s">
        <v>41</v>
      </c>
      <c r="O486">
        <v>360</v>
      </c>
    </row>
    <row r="487" spans="1:15">
      <c r="A487">
        <v>10733</v>
      </c>
      <c r="B487" t="s">
        <v>92</v>
      </c>
      <c r="C487">
        <v>1</v>
      </c>
      <c r="D487" s="14">
        <v>36502</v>
      </c>
      <c r="E487" s="14">
        <v>36530</v>
      </c>
      <c r="F487" s="14">
        <v>36505</v>
      </c>
      <c r="G487">
        <v>3</v>
      </c>
      <c r="H487">
        <v>110.11</v>
      </c>
      <c r="I487" t="s">
        <v>93</v>
      </c>
      <c r="J487" t="s">
        <v>96</v>
      </c>
      <c r="K487" t="s">
        <v>97</v>
      </c>
      <c r="M487" t="s">
        <v>98</v>
      </c>
      <c r="N487" t="s">
        <v>99</v>
      </c>
      <c r="O487">
        <v>1459</v>
      </c>
    </row>
    <row r="488" spans="1:15">
      <c r="A488">
        <v>10734</v>
      </c>
      <c r="B488" t="s">
        <v>301</v>
      </c>
      <c r="C488">
        <v>2</v>
      </c>
      <c r="D488" s="14">
        <v>36502</v>
      </c>
      <c r="E488" s="14">
        <v>36530</v>
      </c>
      <c r="F488" s="14">
        <v>36507</v>
      </c>
      <c r="G488">
        <v>3</v>
      </c>
      <c r="H488">
        <v>1.63</v>
      </c>
      <c r="I488" t="s">
        <v>302</v>
      </c>
      <c r="J488" t="s">
        <v>304</v>
      </c>
      <c r="K488" t="s">
        <v>305</v>
      </c>
      <c r="L488" t="s">
        <v>182</v>
      </c>
      <c r="M488" t="s">
        <v>306</v>
      </c>
      <c r="N488" t="s">
        <v>184</v>
      </c>
      <c r="O488">
        <v>1498.35</v>
      </c>
    </row>
    <row r="489" spans="1:15">
      <c r="A489">
        <v>10735</v>
      </c>
      <c r="B489" t="s">
        <v>418</v>
      </c>
      <c r="C489">
        <v>6</v>
      </c>
      <c r="D489" s="14">
        <v>36505</v>
      </c>
      <c r="E489" s="14">
        <v>36533</v>
      </c>
      <c r="F489" s="14">
        <v>36516</v>
      </c>
      <c r="G489">
        <v>2</v>
      </c>
      <c r="H489">
        <v>45.97</v>
      </c>
      <c r="I489" t="s">
        <v>419</v>
      </c>
      <c r="J489" t="s">
        <v>421</v>
      </c>
      <c r="K489" t="s">
        <v>422</v>
      </c>
      <c r="L489" t="s">
        <v>423</v>
      </c>
      <c r="M489" t="s">
        <v>424</v>
      </c>
      <c r="N489" t="s">
        <v>315</v>
      </c>
      <c r="O489">
        <v>596</v>
      </c>
    </row>
    <row r="490" spans="1:15">
      <c r="A490">
        <v>10736</v>
      </c>
      <c r="B490" t="s">
        <v>353</v>
      </c>
      <c r="C490">
        <v>9</v>
      </c>
      <c r="D490" s="14">
        <v>36506</v>
      </c>
      <c r="E490" s="14">
        <v>36534</v>
      </c>
      <c r="F490" s="14">
        <v>36516</v>
      </c>
      <c r="G490">
        <v>2</v>
      </c>
      <c r="H490">
        <v>44.1</v>
      </c>
      <c r="I490" t="s">
        <v>354</v>
      </c>
      <c r="J490" t="s">
        <v>356</v>
      </c>
      <c r="K490" t="s">
        <v>357</v>
      </c>
      <c r="L490" t="s">
        <v>358</v>
      </c>
      <c r="N490" t="s">
        <v>359</v>
      </c>
      <c r="O490">
        <v>997</v>
      </c>
    </row>
    <row r="491" spans="1:15">
      <c r="A491">
        <v>10737</v>
      </c>
      <c r="B491" t="s">
        <v>724</v>
      </c>
      <c r="C491">
        <v>2</v>
      </c>
      <c r="D491" s="14">
        <v>36506</v>
      </c>
      <c r="E491" s="14">
        <v>36534</v>
      </c>
      <c r="F491" s="14">
        <v>36513</v>
      </c>
      <c r="G491">
        <v>2</v>
      </c>
      <c r="H491">
        <v>7.79</v>
      </c>
      <c r="I491" t="s">
        <v>725</v>
      </c>
      <c r="J491" t="s">
        <v>727</v>
      </c>
      <c r="K491" t="s">
        <v>728</v>
      </c>
      <c r="M491" t="s">
        <v>729</v>
      </c>
      <c r="N491" t="s">
        <v>41</v>
      </c>
      <c r="O491">
        <v>139.80000000000001</v>
      </c>
    </row>
    <row r="492" spans="1:15">
      <c r="A492">
        <v>10738</v>
      </c>
      <c r="B492" t="s">
        <v>641</v>
      </c>
      <c r="C492">
        <v>2</v>
      </c>
      <c r="D492" s="14">
        <v>36507</v>
      </c>
      <c r="E492" s="14">
        <v>36535</v>
      </c>
      <c r="F492" s="14">
        <v>36513</v>
      </c>
      <c r="G492">
        <v>1</v>
      </c>
      <c r="H492">
        <v>2.91</v>
      </c>
      <c r="I492" t="s">
        <v>642</v>
      </c>
      <c r="J492" t="s">
        <v>644</v>
      </c>
      <c r="K492" t="s">
        <v>519</v>
      </c>
      <c r="M492" t="s">
        <v>645</v>
      </c>
      <c r="N492" t="s">
        <v>41</v>
      </c>
      <c r="O492">
        <v>52.35</v>
      </c>
    </row>
    <row r="493" spans="1:15">
      <c r="A493">
        <v>10739</v>
      </c>
      <c r="B493" t="s">
        <v>724</v>
      </c>
      <c r="C493">
        <v>3</v>
      </c>
      <c r="D493" s="14">
        <v>36507</v>
      </c>
      <c r="E493" s="14">
        <v>36535</v>
      </c>
      <c r="F493" s="14">
        <v>36512</v>
      </c>
      <c r="G493">
        <v>3</v>
      </c>
      <c r="H493">
        <v>11.08</v>
      </c>
      <c r="I493" t="s">
        <v>725</v>
      </c>
      <c r="J493" t="s">
        <v>727</v>
      </c>
      <c r="K493" t="s">
        <v>728</v>
      </c>
      <c r="M493" t="s">
        <v>729</v>
      </c>
      <c r="N493" t="s">
        <v>41</v>
      </c>
      <c r="O493">
        <v>240</v>
      </c>
    </row>
    <row r="494" spans="1:15">
      <c r="A494">
        <v>10740</v>
      </c>
      <c r="B494" t="s">
        <v>755</v>
      </c>
      <c r="C494">
        <v>4</v>
      </c>
      <c r="D494" s="14">
        <v>36508</v>
      </c>
      <c r="E494" s="14">
        <v>36536</v>
      </c>
      <c r="F494" s="14">
        <v>36520</v>
      </c>
      <c r="G494">
        <v>2</v>
      </c>
      <c r="H494">
        <v>81.88</v>
      </c>
      <c r="I494" t="s">
        <v>756</v>
      </c>
      <c r="J494" t="s">
        <v>797</v>
      </c>
      <c r="K494" t="s">
        <v>759</v>
      </c>
      <c r="L494" t="s">
        <v>406</v>
      </c>
      <c r="M494" t="s">
        <v>798</v>
      </c>
      <c r="N494" t="s">
        <v>315</v>
      </c>
      <c r="O494">
        <v>1770</v>
      </c>
    </row>
    <row r="495" spans="1:15">
      <c r="A495">
        <v>10741</v>
      </c>
      <c r="B495" t="s">
        <v>83</v>
      </c>
      <c r="C495">
        <v>4</v>
      </c>
      <c r="D495" s="14">
        <v>36509</v>
      </c>
      <c r="E495" s="14">
        <v>36523</v>
      </c>
      <c r="F495" s="14">
        <v>36513</v>
      </c>
      <c r="G495">
        <v>3</v>
      </c>
      <c r="H495">
        <v>10.96</v>
      </c>
      <c r="I495" t="s">
        <v>84</v>
      </c>
      <c r="J495" t="s">
        <v>799</v>
      </c>
      <c r="K495" t="s">
        <v>800</v>
      </c>
      <c r="L495" t="s">
        <v>801</v>
      </c>
      <c r="M495" t="s">
        <v>802</v>
      </c>
      <c r="N495" t="s">
        <v>89</v>
      </c>
      <c r="O495">
        <v>285</v>
      </c>
    </row>
    <row r="496" spans="1:15">
      <c r="A496">
        <v>10742</v>
      </c>
      <c r="B496" t="s">
        <v>135</v>
      </c>
      <c r="C496">
        <v>3</v>
      </c>
      <c r="D496" s="14">
        <v>36509</v>
      </c>
      <c r="E496" s="14">
        <v>36537</v>
      </c>
      <c r="F496" s="14">
        <v>36513</v>
      </c>
      <c r="G496">
        <v>3</v>
      </c>
      <c r="H496">
        <v>243.73</v>
      </c>
      <c r="I496" t="s">
        <v>136</v>
      </c>
      <c r="J496" t="s">
        <v>139</v>
      </c>
      <c r="K496" t="s">
        <v>140</v>
      </c>
      <c r="L496" t="s">
        <v>141</v>
      </c>
      <c r="M496" t="s">
        <v>142</v>
      </c>
      <c r="N496" t="s">
        <v>143</v>
      </c>
      <c r="O496">
        <v>3118</v>
      </c>
    </row>
    <row r="497" spans="1:15">
      <c r="A497">
        <v>10743</v>
      </c>
      <c r="B497" t="s">
        <v>83</v>
      </c>
      <c r="C497">
        <v>1</v>
      </c>
      <c r="D497" s="14">
        <v>36512</v>
      </c>
      <c r="E497" s="14">
        <v>36540</v>
      </c>
      <c r="F497" s="14">
        <v>36516</v>
      </c>
      <c r="G497">
        <v>2</v>
      </c>
      <c r="H497">
        <v>23.72</v>
      </c>
      <c r="I497" t="s">
        <v>84</v>
      </c>
      <c r="J497" t="s">
        <v>799</v>
      </c>
      <c r="K497" t="s">
        <v>800</v>
      </c>
      <c r="L497" t="s">
        <v>801</v>
      </c>
      <c r="M497" t="s">
        <v>802</v>
      </c>
      <c r="N497" t="s">
        <v>89</v>
      </c>
      <c r="O497">
        <v>336</v>
      </c>
    </row>
    <row r="498" spans="1:15">
      <c r="A498">
        <v>10744</v>
      </c>
      <c r="B498" t="s">
        <v>708</v>
      </c>
      <c r="C498">
        <v>6</v>
      </c>
      <c r="D498" s="14">
        <v>36512</v>
      </c>
      <c r="E498" s="14">
        <v>36540</v>
      </c>
      <c r="F498" s="14">
        <v>36519</v>
      </c>
      <c r="G498">
        <v>1</v>
      </c>
      <c r="H498">
        <v>69.19</v>
      </c>
      <c r="I498" t="s">
        <v>709</v>
      </c>
      <c r="J498" t="s">
        <v>711</v>
      </c>
      <c r="K498" t="s">
        <v>712</v>
      </c>
      <c r="M498" t="s">
        <v>713</v>
      </c>
      <c r="N498" t="s">
        <v>638</v>
      </c>
      <c r="O498">
        <v>920</v>
      </c>
    </row>
    <row r="499" spans="1:15">
      <c r="A499">
        <v>10745</v>
      </c>
      <c r="B499" t="s">
        <v>557</v>
      </c>
      <c r="C499">
        <v>9</v>
      </c>
      <c r="D499" s="14">
        <v>36513</v>
      </c>
      <c r="E499" s="14">
        <v>36541</v>
      </c>
      <c r="F499" s="14">
        <v>36522</v>
      </c>
      <c r="G499">
        <v>1</v>
      </c>
      <c r="H499">
        <v>3.52</v>
      </c>
      <c r="I499" t="s">
        <v>558</v>
      </c>
      <c r="J499" t="s">
        <v>560</v>
      </c>
      <c r="K499" t="s">
        <v>561</v>
      </c>
      <c r="M499" t="s">
        <v>562</v>
      </c>
      <c r="N499" t="s">
        <v>24</v>
      </c>
      <c r="O499">
        <v>4529.8</v>
      </c>
    </row>
    <row r="500" spans="1:15">
      <c r="A500">
        <v>10746</v>
      </c>
      <c r="B500" t="s">
        <v>169</v>
      </c>
      <c r="C500">
        <v>1</v>
      </c>
      <c r="D500" s="14">
        <v>36514</v>
      </c>
      <c r="E500" s="14">
        <v>36542</v>
      </c>
      <c r="F500" s="14">
        <v>36516</v>
      </c>
      <c r="G500">
        <v>3</v>
      </c>
      <c r="H500">
        <v>31.43</v>
      </c>
      <c r="I500" t="s">
        <v>170</v>
      </c>
      <c r="J500" t="s">
        <v>794</v>
      </c>
      <c r="K500" t="s">
        <v>173</v>
      </c>
      <c r="M500" t="s">
        <v>174</v>
      </c>
      <c r="N500" t="s">
        <v>27</v>
      </c>
      <c r="O500">
        <v>2311.6999999999998</v>
      </c>
    </row>
    <row r="501" spans="1:15">
      <c r="A501">
        <v>10747</v>
      </c>
      <c r="B501" t="s">
        <v>530</v>
      </c>
      <c r="C501">
        <v>6</v>
      </c>
      <c r="D501" s="14">
        <v>36514</v>
      </c>
      <c r="E501" s="14">
        <v>36542</v>
      </c>
      <c r="F501" s="14">
        <v>36521</v>
      </c>
      <c r="G501">
        <v>1</v>
      </c>
      <c r="H501">
        <v>117.33</v>
      </c>
      <c r="I501" t="s">
        <v>531</v>
      </c>
      <c r="J501" t="s">
        <v>533</v>
      </c>
      <c r="K501" t="s">
        <v>534</v>
      </c>
      <c r="M501" t="s">
        <v>535</v>
      </c>
      <c r="N501" t="s">
        <v>28</v>
      </c>
      <c r="O501">
        <v>1912.85</v>
      </c>
    </row>
    <row r="502" spans="1:15">
      <c r="A502">
        <v>10748</v>
      </c>
      <c r="B502" t="s">
        <v>617</v>
      </c>
      <c r="C502">
        <v>3</v>
      </c>
      <c r="D502" s="14">
        <v>36515</v>
      </c>
      <c r="E502" s="14">
        <v>36543</v>
      </c>
      <c r="F502" s="14">
        <v>36523</v>
      </c>
      <c r="G502">
        <v>1</v>
      </c>
      <c r="H502">
        <v>232.55</v>
      </c>
      <c r="I502" t="s">
        <v>618</v>
      </c>
      <c r="J502" t="s">
        <v>620</v>
      </c>
      <c r="K502" t="s">
        <v>621</v>
      </c>
      <c r="L502" t="s">
        <v>622</v>
      </c>
      <c r="M502" t="s">
        <v>623</v>
      </c>
      <c r="N502" t="s">
        <v>315</v>
      </c>
      <c r="O502">
        <v>2196</v>
      </c>
    </row>
    <row r="503" spans="1:15">
      <c r="A503">
        <v>10749</v>
      </c>
      <c r="B503" t="s">
        <v>362</v>
      </c>
      <c r="C503">
        <v>4</v>
      </c>
      <c r="D503" s="14">
        <v>36515</v>
      </c>
      <c r="E503" s="14">
        <v>36543</v>
      </c>
      <c r="F503" s="14">
        <v>36544</v>
      </c>
      <c r="G503">
        <v>2</v>
      </c>
      <c r="H503">
        <v>61.53</v>
      </c>
      <c r="I503" t="s">
        <v>363</v>
      </c>
      <c r="J503" t="s">
        <v>365</v>
      </c>
      <c r="K503" t="s">
        <v>366</v>
      </c>
      <c r="L503" t="s">
        <v>367</v>
      </c>
      <c r="M503" t="s">
        <v>368</v>
      </c>
      <c r="N503" t="s">
        <v>89</v>
      </c>
      <c r="O503">
        <v>1080</v>
      </c>
    </row>
    <row r="504" spans="1:15">
      <c r="A504">
        <v>10750</v>
      </c>
      <c r="B504" t="s">
        <v>740</v>
      </c>
      <c r="C504">
        <v>9</v>
      </c>
      <c r="D504" s="14">
        <v>36516</v>
      </c>
      <c r="E504" s="14">
        <v>36544</v>
      </c>
      <c r="F504" s="14">
        <v>36519</v>
      </c>
      <c r="G504">
        <v>1</v>
      </c>
      <c r="H504">
        <v>79.3</v>
      </c>
      <c r="I504" t="s">
        <v>741</v>
      </c>
      <c r="J504" t="s">
        <v>743</v>
      </c>
      <c r="K504" t="s">
        <v>744</v>
      </c>
      <c r="M504" t="s">
        <v>745</v>
      </c>
      <c r="N504" t="s">
        <v>746</v>
      </c>
      <c r="O504">
        <v>1871.25</v>
      </c>
    </row>
    <row r="505" spans="1:15">
      <c r="A505">
        <v>10751</v>
      </c>
      <c r="B505" t="s">
        <v>594</v>
      </c>
      <c r="C505">
        <v>3</v>
      </c>
      <c r="D505" s="14">
        <v>36519</v>
      </c>
      <c r="E505" s="14">
        <v>36547</v>
      </c>
      <c r="F505" s="14">
        <v>36528</v>
      </c>
      <c r="G505">
        <v>3</v>
      </c>
      <c r="H505">
        <v>130.79</v>
      </c>
      <c r="I505" t="s">
        <v>595</v>
      </c>
      <c r="J505" t="s">
        <v>795</v>
      </c>
      <c r="K505" t="s">
        <v>598</v>
      </c>
      <c r="M505" t="s">
        <v>796</v>
      </c>
      <c r="N505" t="s">
        <v>27</v>
      </c>
      <c r="O505">
        <v>1701.46</v>
      </c>
    </row>
    <row r="506" spans="1:15">
      <c r="A506">
        <v>10752</v>
      </c>
      <c r="B506" t="s">
        <v>485</v>
      </c>
      <c r="C506">
        <v>2</v>
      </c>
      <c r="D506" s="14">
        <v>36519</v>
      </c>
      <c r="E506" s="14">
        <v>36547</v>
      </c>
      <c r="F506" s="14">
        <v>36523</v>
      </c>
      <c r="G506">
        <v>3</v>
      </c>
      <c r="H506">
        <v>1.39</v>
      </c>
      <c r="I506" t="s">
        <v>486</v>
      </c>
      <c r="J506" t="s">
        <v>488</v>
      </c>
      <c r="K506" t="s">
        <v>87</v>
      </c>
      <c r="M506" t="s">
        <v>489</v>
      </c>
      <c r="N506" t="s">
        <v>89</v>
      </c>
      <c r="O506">
        <v>252</v>
      </c>
    </row>
    <row r="507" spans="1:15">
      <c r="A507">
        <v>10753</v>
      </c>
      <c r="B507" t="s">
        <v>269</v>
      </c>
      <c r="C507">
        <v>3</v>
      </c>
      <c r="D507" s="14">
        <v>36520</v>
      </c>
      <c r="E507" s="14">
        <v>36548</v>
      </c>
      <c r="F507" s="14">
        <v>36522</v>
      </c>
      <c r="G507">
        <v>1</v>
      </c>
      <c r="H507">
        <v>7.7</v>
      </c>
      <c r="I507" t="s">
        <v>270</v>
      </c>
      <c r="J507" t="s">
        <v>272</v>
      </c>
      <c r="K507" t="s">
        <v>273</v>
      </c>
      <c r="M507" t="s">
        <v>274</v>
      </c>
      <c r="N507" t="s">
        <v>44</v>
      </c>
      <c r="O507">
        <v>88</v>
      </c>
    </row>
    <row r="508" spans="1:15">
      <c r="A508">
        <v>10754</v>
      </c>
      <c r="B508" t="s">
        <v>452</v>
      </c>
      <c r="C508">
        <v>6</v>
      </c>
      <c r="D508" s="14">
        <v>36520</v>
      </c>
      <c r="E508" s="14">
        <v>36548</v>
      </c>
      <c r="F508" s="14">
        <v>36522</v>
      </c>
      <c r="G508">
        <v>3</v>
      </c>
      <c r="H508">
        <v>2.38</v>
      </c>
      <c r="I508" t="s">
        <v>453</v>
      </c>
      <c r="J508" t="s">
        <v>455</v>
      </c>
      <c r="K508" t="s">
        <v>456</v>
      </c>
      <c r="M508" t="s">
        <v>457</v>
      </c>
      <c r="N508" t="s">
        <v>44</v>
      </c>
      <c r="O508">
        <v>55.2</v>
      </c>
    </row>
    <row r="509" spans="1:15">
      <c r="A509">
        <v>10755</v>
      </c>
      <c r="B509" t="s">
        <v>127</v>
      </c>
      <c r="C509">
        <v>4</v>
      </c>
      <c r="D509" s="14">
        <v>36521</v>
      </c>
      <c r="E509" s="14">
        <v>36549</v>
      </c>
      <c r="F509" s="14">
        <v>36523</v>
      </c>
      <c r="G509">
        <v>2</v>
      </c>
      <c r="H509">
        <v>16.71</v>
      </c>
      <c r="I509" t="s">
        <v>128</v>
      </c>
      <c r="J509" t="s">
        <v>130</v>
      </c>
      <c r="K509" t="s">
        <v>131</v>
      </c>
      <c r="M509" t="s">
        <v>132</v>
      </c>
      <c r="N509" t="s">
        <v>41</v>
      </c>
      <c r="O509">
        <v>2598</v>
      </c>
    </row>
    <row r="510" spans="1:15">
      <c r="A510">
        <v>10756</v>
      </c>
      <c r="B510" t="s">
        <v>648</v>
      </c>
      <c r="C510">
        <v>8</v>
      </c>
      <c r="D510" s="14">
        <v>36522</v>
      </c>
      <c r="E510" s="14">
        <v>36550</v>
      </c>
      <c r="F510" s="14">
        <v>36527</v>
      </c>
      <c r="G510">
        <v>2</v>
      </c>
      <c r="H510">
        <v>73.209999999999994</v>
      </c>
      <c r="I510" t="s">
        <v>649</v>
      </c>
      <c r="J510" t="s">
        <v>651</v>
      </c>
      <c r="K510" t="s">
        <v>652</v>
      </c>
      <c r="L510" t="s">
        <v>653</v>
      </c>
      <c r="M510" t="s">
        <v>654</v>
      </c>
      <c r="N510" t="s">
        <v>315</v>
      </c>
      <c r="O510">
        <v>2487.5</v>
      </c>
    </row>
    <row r="511" spans="1:15">
      <c r="A511">
        <v>10757</v>
      </c>
      <c r="B511" t="s">
        <v>617</v>
      </c>
      <c r="C511">
        <v>6</v>
      </c>
      <c r="D511" s="14">
        <v>36522</v>
      </c>
      <c r="E511" s="14">
        <v>36550</v>
      </c>
      <c r="F511" s="14">
        <v>36540</v>
      </c>
      <c r="G511">
        <v>1</v>
      </c>
      <c r="H511">
        <v>8.19</v>
      </c>
      <c r="I511" t="s">
        <v>618</v>
      </c>
      <c r="J511" t="s">
        <v>620</v>
      </c>
      <c r="K511" t="s">
        <v>621</v>
      </c>
      <c r="L511" t="s">
        <v>622</v>
      </c>
      <c r="M511" t="s">
        <v>623</v>
      </c>
      <c r="N511" t="s">
        <v>315</v>
      </c>
      <c r="O511">
        <v>3082</v>
      </c>
    </row>
    <row r="512" spans="1:15">
      <c r="A512">
        <v>10758</v>
      </c>
      <c r="B512" t="s">
        <v>594</v>
      </c>
      <c r="C512">
        <v>3</v>
      </c>
      <c r="D512" s="14">
        <v>36523</v>
      </c>
      <c r="E512" s="14">
        <v>36551</v>
      </c>
      <c r="F512" s="14">
        <v>36529</v>
      </c>
      <c r="G512">
        <v>3</v>
      </c>
      <c r="H512">
        <v>138.16999999999999</v>
      </c>
      <c r="I512" t="s">
        <v>595</v>
      </c>
      <c r="J512" t="s">
        <v>795</v>
      </c>
      <c r="K512" t="s">
        <v>598</v>
      </c>
      <c r="M512" t="s">
        <v>796</v>
      </c>
      <c r="N512" t="s">
        <v>27</v>
      </c>
      <c r="O512">
        <v>1644.6</v>
      </c>
    </row>
    <row r="513" spans="1:15">
      <c r="A513">
        <v>10759</v>
      </c>
      <c r="B513" t="s">
        <v>67</v>
      </c>
      <c r="C513">
        <v>3</v>
      </c>
      <c r="D513" s="14">
        <v>36523</v>
      </c>
      <c r="E513" s="14">
        <v>36551</v>
      </c>
      <c r="F513" s="14">
        <v>36537</v>
      </c>
      <c r="G513">
        <v>3</v>
      </c>
      <c r="H513">
        <v>11.99</v>
      </c>
      <c r="I513" t="s">
        <v>68</v>
      </c>
      <c r="J513" t="s">
        <v>71</v>
      </c>
      <c r="K513" t="s">
        <v>72</v>
      </c>
      <c r="M513" t="s">
        <v>73</v>
      </c>
      <c r="N513" t="s">
        <v>74</v>
      </c>
      <c r="O513">
        <v>320</v>
      </c>
    </row>
    <row r="514" spans="1:15">
      <c r="A514">
        <v>10760</v>
      </c>
      <c r="B514" t="s">
        <v>460</v>
      </c>
      <c r="C514">
        <v>4</v>
      </c>
      <c r="D514" s="14">
        <v>36526</v>
      </c>
      <c r="E514" s="14">
        <v>36554</v>
      </c>
      <c r="F514" s="14">
        <v>36535</v>
      </c>
      <c r="G514">
        <v>1</v>
      </c>
      <c r="H514">
        <v>155.63999999999999</v>
      </c>
      <c r="I514" t="s">
        <v>461</v>
      </c>
      <c r="J514" t="s">
        <v>463</v>
      </c>
      <c r="K514" t="s">
        <v>464</v>
      </c>
      <c r="M514" t="s">
        <v>465</v>
      </c>
      <c r="N514" t="s">
        <v>466</v>
      </c>
      <c r="O514">
        <v>3304</v>
      </c>
    </row>
    <row r="515" spans="1:15">
      <c r="A515">
        <v>10761</v>
      </c>
      <c r="B515" t="s">
        <v>570</v>
      </c>
      <c r="C515">
        <v>5</v>
      </c>
      <c r="D515" s="14">
        <v>36527</v>
      </c>
      <c r="E515" s="14">
        <v>36555</v>
      </c>
      <c r="F515" s="14">
        <v>36533</v>
      </c>
      <c r="G515">
        <v>2</v>
      </c>
      <c r="H515">
        <v>18.66</v>
      </c>
      <c r="I515" t="s">
        <v>571</v>
      </c>
      <c r="J515" t="s">
        <v>574</v>
      </c>
      <c r="K515" t="s">
        <v>575</v>
      </c>
      <c r="L515" t="s">
        <v>576</v>
      </c>
      <c r="M515" t="s">
        <v>577</v>
      </c>
      <c r="N515" t="s">
        <v>315</v>
      </c>
      <c r="O515">
        <v>629.5</v>
      </c>
    </row>
    <row r="516" spans="1:15">
      <c r="A516">
        <v>10762</v>
      </c>
      <c r="B516" t="s">
        <v>248</v>
      </c>
      <c r="C516">
        <v>3</v>
      </c>
      <c r="D516" s="14">
        <v>36527</v>
      </c>
      <c r="E516" s="14">
        <v>36555</v>
      </c>
      <c r="F516" s="14">
        <v>36534</v>
      </c>
      <c r="G516">
        <v>1</v>
      </c>
      <c r="H516">
        <v>328.74</v>
      </c>
      <c r="I516" t="s">
        <v>249</v>
      </c>
      <c r="J516" t="s">
        <v>251</v>
      </c>
      <c r="K516" t="s">
        <v>252</v>
      </c>
      <c r="M516" t="s">
        <v>253</v>
      </c>
      <c r="N516" t="s">
        <v>99</v>
      </c>
      <c r="O516">
        <v>4337</v>
      </c>
    </row>
    <row r="517" spans="1:15">
      <c r="A517">
        <v>10763</v>
      </c>
      <c r="B517" t="s">
        <v>239</v>
      </c>
      <c r="C517">
        <v>3</v>
      </c>
      <c r="D517" s="14">
        <v>36528</v>
      </c>
      <c r="E517" s="14">
        <v>36556</v>
      </c>
      <c r="F517" s="14">
        <v>36533</v>
      </c>
      <c r="G517">
        <v>3</v>
      </c>
      <c r="H517">
        <v>37.35</v>
      </c>
      <c r="I517" t="s">
        <v>240</v>
      </c>
      <c r="J517" t="s">
        <v>243</v>
      </c>
      <c r="K517" t="s">
        <v>244</v>
      </c>
      <c r="M517" t="s">
        <v>245</v>
      </c>
      <c r="N517" t="s">
        <v>41</v>
      </c>
      <c r="O517">
        <v>616</v>
      </c>
    </row>
    <row r="518" spans="1:15">
      <c r="A518">
        <v>10764</v>
      </c>
      <c r="B518" t="s">
        <v>216</v>
      </c>
      <c r="C518">
        <v>6</v>
      </c>
      <c r="D518" s="14">
        <v>36528</v>
      </c>
      <c r="E518" s="14">
        <v>36556</v>
      </c>
      <c r="F518" s="14">
        <v>36533</v>
      </c>
      <c r="G518">
        <v>3</v>
      </c>
      <c r="H518">
        <v>145.44999999999999</v>
      </c>
      <c r="I518" t="s">
        <v>217</v>
      </c>
      <c r="J518" t="s">
        <v>220</v>
      </c>
      <c r="K518" t="s">
        <v>221</v>
      </c>
      <c r="M518" t="s">
        <v>222</v>
      </c>
      <c r="N518" t="s">
        <v>28</v>
      </c>
      <c r="O518">
        <v>2540</v>
      </c>
    </row>
    <row r="519" spans="1:15">
      <c r="A519">
        <v>10765</v>
      </c>
      <c r="B519" t="s">
        <v>557</v>
      </c>
      <c r="C519">
        <v>3</v>
      </c>
      <c r="D519" s="14">
        <v>36529</v>
      </c>
      <c r="E519" s="14">
        <v>36557</v>
      </c>
      <c r="F519" s="14">
        <v>36534</v>
      </c>
      <c r="G519">
        <v>3</v>
      </c>
      <c r="H519">
        <v>42.74</v>
      </c>
      <c r="I519" t="s">
        <v>558</v>
      </c>
      <c r="J519" t="s">
        <v>560</v>
      </c>
      <c r="K519" t="s">
        <v>561</v>
      </c>
      <c r="M519" t="s">
        <v>562</v>
      </c>
      <c r="N519" t="s">
        <v>24</v>
      </c>
      <c r="O519">
        <v>1684</v>
      </c>
    </row>
    <row r="520" spans="1:15">
      <c r="A520">
        <v>10766</v>
      </c>
      <c r="B520" t="s">
        <v>507</v>
      </c>
      <c r="C520">
        <v>4</v>
      </c>
      <c r="D520" s="14">
        <v>36530</v>
      </c>
      <c r="E520" s="14">
        <v>36558</v>
      </c>
      <c r="F520" s="14">
        <v>36534</v>
      </c>
      <c r="G520">
        <v>1</v>
      </c>
      <c r="H520">
        <v>157.55000000000001</v>
      </c>
      <c r="I520" t="s">
        <v>508</v>
      </c>
      <c r="J520" t="s">
        <v>510</v>
      </c>
      <c r="K520" t="s">
        <v>511</v>
      </c>
      <c r="M520" t="s">
        <v>512</v>
      </c>
      <c r="N520" t="s">
        <v>24</v>
      </c>
      <c r="O520">
        <v>2310</v>
      </c>
    </row>
    <row r="521" spans="1:15">
      <c r="A521">
        <v>10767</v>
      </c>
      <c r="B521" t="s">
        <v>657</v>
      </c>
      <c r="C521">
        <v>4</v>
      </c>
      <c r="D521" s="14">
        <v>36530</v>
      </c>
      <c r="E521" s="14">
        <v>36558</v>
      </c>
      <c r="F521" s="14">
        <v>36540</v>
      </c>
      <c r="G521">
        <v>3</v>
      </c>
      <c r="H521">
        <v>1.59</v>
      </c>
      <c r="I521" t="s">
        <v>658</v>
      </c>
      <c r="J521" t="s">
        <v>660</v>
      </c>
      <c r="K521" t="s">
        <v>661</v>
      </c>
      <c r="M521" t="s">
        <v>662</v>
      </c>
      <c r="N521" t="s">
        <v>466</v>
      </c>
      <c r="O521">
        <v>28</v>
      </c>
    </row>
    <row r="522" spans="1:15">
      <c r="A522">
        <v>10768</v>
      </c>
      <c r="B522" t="s">
        <v>83</v>
      </c>
      <c r="C522">
        <v>3</v>
      </c>
      <c r="D522" s="14">
        <v>36533</v>
      </c>
      <c r="E522" s="14">
        <v>36561</v>
      </c>
      <c r="F522" s="14">
        <v>36540</v>
      </c>
      <c r="G522">
        <v>2</v>
      </c>
      <c r="H522">
        <v>146.32</v>
      </c>
      <c r="I522" t="s">
        <v>84</v>
      </c>
      <c r="J522" t="s">
        <v>799</v>
      </c>
      <c r="K522" t="s">
        <v>800</v>
      </c>
      <c r="L522" t="s">
        <v>801</v>
      </c>
      <c r="M522" t="s">
        <v>802</v>
      </c>
      <c r="N522" t="s">
        <v>89</v>
      </c>
      <c r="O522">
        <v>1477</v>
      </c>
    </row>
    <row r="523" spans="1:15">
      <c r="A523">
        <v>10769</v>
      </c>
      <c r="B523" t="s">
        <v>708</v>
      </c>
      <c r="C523">
        <v>3</v>
      </c>
      <c r="D523" s="14">
        <v>36533</v>
      </c>
      <c r="E523" s="14">
        <v>36561</v>
      </c>
      <c r="F523" s="14">
        <v>36537</v>
      </c>
      <c r="G523">
        <v>1</v>
      </c>
      <c r="H523">
        <v>65.06</v>
      </c>
      <c r="I523" t="s">
        <v>709</v>
      </c>
      <c r="J523" t="s">
        <v>711</v>
      </c>
      <c r="K523" t="s">
        <v>712</v>
      </c>
      <c r="M523" t="s">
        <v>713</v>
      </c>
      <c r="N523" t="s">
        <v>638</v>
      </c>
      <c r="O523">
        <v>1704</v>
      </c>
    </row>
    <row r="524" spans="1:15">
      <c r="A524">
        <v>10770</v>
      </c>
      <c r="B524" t="s">
        <v>327</v>
      </c>
      <c r="C524">
        <v>8</v>
      </c>
      <c r="D524" s="14">
        <v>36534</v>
      </c>
      <c r="E524" s="14">
        <v>36562</v>
      </c>
      <c r="F524" s="14">
        <v>36542</v>
      </c>
      <c r="G524">
        <v>3</v>
      </c>
      <c r="H524">
        <v>5.32</v>
      </c>
      <c r="I524" t="s">
        <v>328</v>
      </c>
      <c r="J524" t="s">
        <v>330</v>
      </c>
      <c r="K524" t="s">
        <v>331</v>
      </c>
      <c r="L524" t="s">
        <v>332</v>
      </c>
      <c r="M524" t="s">
        <v>333</v>
      </c>
      <c r="N524" t="s">
        <v>184</v>
      </c>
      <c r="O524">
        <v>315</v>
      </c>
    </row>
    <row r="525" spans="1:15">
      <c r="A525">
        <v>10771</v>
      </c>
      <c r="B525" t="s">
        <v>216</v>
      </c>
      <c r="C525">
        <v>9</v>
      </c>
      <c r="D525" s="14">
        <v>36535</v>
      </c>
      <c r="E525" s="14">
        <v>36563</v>
      </c>
      <c r="F525" s="14">
        <v>36558</v>
      </c>
      <c r="G525">
        <v>2</v>
      </c>
      <c r="H525">
        <v>11.19</v>
      </c>
      <c r="I525" t="s">
        <v>217</v>
      </c>
      <c r="J525" t="s">
        <v>220</v>
      </c>
      <c r="K525" t="s">
        <v>221</v>
      </c>
      <c r="M525" t="s">
        <v>222</v>
      </c>
      <c r="N525" t="s">
        <v>28</v>
      </c>
      <c r="O525">
        <v>344</v>
      </c>
    </row>
    <row r="526" spans="1:15">
      <c r="A526">
        <v>10772</v>
      </c>
      <c r="B526" t="s">
        <v>410</v>
      </c>
      <c r="C526">
        <v>3</v>
      </c>
      <c r="D526" s="14">
        <v>36535</v>
      </c>
      <c r="E526" s="14">
        <v>36563</v>
      </c>
      <c r="F526" s="14">
        <v>36544</v>
      </c>
      <c r="G526">
        <v>2</v>
      </c>
      <c r="H526">
        <v>91.28</v>
      </c>
      <c r="I526" t="s">
        <v>411</v>
      </c>
      <c r="J526" t="s">
        <v>413</v>
      </c>
      <c r="K526" t="s">
        <v>414</v>
      </c>
      <c r="M526" t="s">
        <v>415</v>
      </c>
      <c r="N526" t="s">
        <v>24</v>
      </c>
      <c r="O526">
        <v>3603.22</v>
      </c>
    </row>
    <row r="527" spans="1:15">
      <c r="A527">
        <v>10773</v>
      </c>
      <c r="B527" t="s">
        <v>216</v>
      </c>
      <c r="C527">
        <v>1</v>
      </c>
      <c r="D527" s="14">
        <v>36536</v>
      </c>
      <c r="E527" s="14">
        <v>36564</v>
      </c>
      <c r="F527" s="14">
        <v>36541</v>
      </c>
      <c r="G527">
        <v>3</v>
      </c>
      <c r="H527">
        <v>96.43</v>
      </c>
      <c r="I527" t="s">
        <v>217</v>
      </c>
      <c r="J527" t="s">
        <v>220</v>
      </c>
      <c r="K527" t="s">
        <v>221</v>
      </c>
      <c r="M527" t="s">
        <v>222</v>
      </c>
      <c r="N527" t="s">
        <v>28</v>
      </c>
      <c r="O527">
        <v>2216.25</v>
      </c>
    </row>
    <row r="528" spans="1:15">
      <c r="A528">
        <v>10774</v>
      </c>
      <c r="B528" t="s">
        <v>248</v>
      </c>
      <c r="C528">
        <v>4</v>
      </c>
      <c r="D528" s="14">
        <v>36536</v>
      </c>
      <c r="E528" s="14">
        <v>36550</v>
      </c>
      <c r="F528" s="14">
        <v>36537</v>
      </c>
      <c r="G528">
        <v>1</v>
      </c>
      <c r="H528">
        <v>48.2</v>
      </c>
      <c r="I528" t="s">
        <v>249</v>
      </c>
      <c r="J528" t="s">
        <v>251</v>
      </c>
      <c r="K528" t="s">
        <v>252</v>
      </c>
      <c r="M528" t="s">
        <v>253</v>
      </c>
      <c r="N528" t="s">
        <v>99</v>
      </c>
      <c r="O528">
        <v>875</v>
      </c>
    </row>
    <row r="529" spans="1:15">
      <c r="A529">
        <v>10775</v>
      </c>
      <c r="B529" t="s">
        <v>671</v>
      </c>
      <c r="C529">
        <v>7</v>
      </c>
      <c r="D529" s="14">
        <v>36537</v>
      </c>
      <c r="E529" s="14">
        <v>36565</v>
      </c>
      <c r="F529" s="14">
        <v>36551</v>
      </c>
      <c r="G529">
        <v>1</v>
      </c>
      <c r="H529">
        <v>20.25</v>
      </c>
      <c r="I529" t="s">
        <v>672</v>
      </c>
      <c r="J529" t="s">
        <v>674</v>
      </c>
      <c r="K529" t="s">
        <v>675</v>
      </c>
      <c r="L529" t="s">
        <v>676</v>
      </c>
      <c r="M529" t="s">
        <v>677</v>
      </c>
      <c r="N529" t="s">
        <v>315</v>
      </c>
      <c r="O529">
        <v>228</v>
      </c>
    </row>
    <row r="530" spans="1:15">
      <c r="A530">
        <v>10776</v>
      </c>
      <c r="B530" t="s">
        <v>216</v>
      </c>
      <c r="C530">
        <v>1</v>
      </c>
      <c r="D530" s="14">
        <v>36540</v>
      </c>
      <c r="E530" s="14">
        <v>36568</v>
      </c>
      <c r="F530" s="14">
        <v>36543</v>
      </c>
      <c r="G530">
        <v>3</v>
      </c>
      <c r="H530">
        <v>351.53</v>
      </c>
      <c r="I530" t="s">
        <v>217</v>
      </c>
      <c r="J530" t="s">
        <v>220</v>
      </c>
      <c r="K530" t="s">
        <v>221</v>
      </c>
      <c r="M530" t="s">
        <v>222</v>
      </c>
      <c r="N530" t="s">
        <v>28</v>
      </c>
      <c r="O530">
        <v>6984.5</v>
      </c>
    </row>
    <row r="531" spans="1:15">
      <c r="A531">
        <v>10777</v>
      </c>
      <c r="B531" t="s">
        <v>301</v>
      </c>
      <c r="C531">
        <v>7</v>
      </c>
      <c r="D531" s="14">
        <v>36540</v>
      </c>
      <c r="E531" s="14">
        <v>36554</v>
      </c>
      <c r="F531" s="14">
        <v>36577</v>
      </c>
      <c r="G531">
        <v>2</v>
      </c>
      <c r="H531">
        <v>3.01</v>
      </c>
      <c r="I531" t="s">
        <v>302</v>
      </c>
      <c r="J531" t="s">
        <v>304</v>
      </c>
      <c r="K531" t="s">
        <v>305</v>
      </c>
      <c r="L531" t="s">
        <v>182</v>
      </c>
      <c r="M531" t="s">
        <v>306</v>
      </c>
      <c r="N531" t="s">
        <v>184</v>
      </c>
      <c r="O531">
        <v>280</v>
      </c>
    </row>
    <row r="532" spans="1:15">
      <c r="A532">
        <v>10778</v>
      </c>
      <c r="B532" t="s">
        <v>92</v>
      </c>
      <c r="C532">
        <v>3</v>
      </c>
      <c r="D532" s="14">
        <v>36541</v>
      </c>
      <c r="E532" s="14">
        <v>36569</v>
      </c>
      <c r="F532" s="14">
        <v>36549</v>
      </c>
      <c r="G532">
        <v>1</v>
      </c>
      <c r="H532">
        <v>6.79</v>
      </c>
      <c r="I532" t="s">
        <v>93</v>
      </c>
      <c r="J532" t="s">
        <v>96</v>
      </c>
      <c r="K532" t="s">
        <v>97</v>
      </c>
      <c r="M532" t="s">
        <v>98</v>
      </c>
      <c r="N532" t="s">
        <v>99</v>
      </c>
      <c r="O532">
        <v>96.5</v>
      </c>
    </row>
    <row r="533" spans="1:15">
      <c r="A533">
        <v>10779</v>
      </c>
      <c r="B533" t="s">
        <v>478</v>
      </c>
      <c r="C533">
        <v>3</v>
      </c>
      <c r="D533" s="14">
        <v>36541</v>
      </c>
      <c r="E533" s="14">
        <v>36569</v>
      </c>
      <c r="F533" s="14">
        <v>36570</v>
      </c>
      <c r="G533">
        <v>2</v>
      </c>
      <c r="H533">
        <v>58.13</v>
      </c>
      <c r="I533" t="s">
        <v>479</v>
      </c>
      <c r="J533" t="s">
        <v>481</v>
      </c>
      <c r="K533" t="s">
        <v>482</v>
      </c>
      <c r="M533" t="s">
        <v>483</v>
      </c>
      <c r="N533" t="s">
        <v>24</v>
      </c>
      <c r="O533">
        <v>1335</v>
      </c>
    </row>
    <row r="534" spans="1:15">
      <c r="A534">
        <v>10780</v>
      </c>
      <c r="B534" t="s">
        <v>426</v>
      </c>
      <c r="C534">
        <v>2</v>
      </c>
      <c r="D534" s="14">
        <v>36541</v>
      </c>
      <c r="E534" s="14">
        <v>36555</v>
      </c>
      <c r="F534" s="14">
        <v>36550</v>
      </c>
      <c r="G534">
        <v>1</v>
      </c>
      <c r="H534">
        <v>42.13</v>
      </c>
      <c r="I534" t="s">
        <v>427</v>
      </c>
      <c r="J534" t="s">
        <v>429</v>
      </c>
      <c r="K534" t="s">
        <v>430</v>
      </c>
      <c r="L534" t="s">
        <v>431</v>
      </c>
      <c r="M534" t="s">
        <v>432</v>
      </c>
      <c r="N534" t="s">
        <v>324</v>
      </c>
      <c r="O534">
        <v>720</v>
      </c>
    </row>
    <row r="535" spans="1:15">
      <c r="A535">
        <v>10781</v>
      </c>
      <c r="B535" t="s">
        <v>740</v>
      </c>
      <c r="C535">
        <v>2</v>
      </c>
      <c r="D535" s="14">
        <v>36542</v>
      </c>
      <c r="E535" s="14">
        <v>36570</v>
      </c>
      <c r="F535" s="14">
        <v>36544</v>
      </c>
      <c r="G535">
        <v>3</v>
      </c>
      <c r="H535">
        <v>73.16</v>
      </c>
      <c r="I535" t="s">
        <v>741</v>
      </c>
      <c r="J535" t="s">
        <v>743</v>
      </c>
      <c r="K535" t="s">
        <v>744</v>
      </c>
      <c r="M535" t="s">
        <v>745</v>
      </c>
      <c r="N535" t="s">
        <v>746</v>
      </c>
      <c r="O535">
        <v>1132.3499999999999</v>
      </c>
    </row>
    <row r="536" spans="1:15">
      <c r="A536">
        <v>10782</v>
      </c>
      <c r="B536" t="s">
        <v>152</v>
      </c>
      <c r="C536">
        <v>9</v>
      </c>
      <c r="D536" s="14">
        <v>36542</v>
      </c>
      <c r="E536" s="14">
        <v>36570</v>
      </c>
      <c r="F536" s="14">
        <v>36547</v>
      </c>
      <c r="G536">
        <v>3</v>
      </c>
      <c r="H536">
        <v>1.1000000000000001</v>
      </c>
      <c r="I536" t="s">
        <v>153</v>
      </c>
      <c r="J536" t="s">
        <v>156</v>
      </c>
      <c r="K536" t="s">
        <v>157</v>
      </c>
      <c r="M536" t="s">
        <v>158</v>
      </c>
      <c r="N536" t="s">
        <v>159</v>
      </c>
      <c r="O536">
        <v>12.5</v>
      </c>
    </row>
    <row r="537" spans="1:15">
      <c r="A537">
        <v>10783</v>
      </c>
      <c r="B537" t="s">
        <v>327</v>
      </c>
      <c r="C537">
        <v>4</v>
      </c>
      <c r="D537" s="14">
        <v>36543</v>
      </c>
      <c r="E537" s="14">
        <v>36571</v>
      </c>
      <c r="F537" s="14">
        <v>36544</v>
      </c>
      <c r="G537">
        <v>2</v>
      </c>
      <c r="H537">
        <v>124.98</v>
      </c>
      <c r="I537" t="s">
        <v>328</v>
      </c>
      <c r="J537" t="s">
        <v>330</v>
      </c>
      <c r="K537" t="s">
        <v>331</v>
      </c>
      <c r="L537" t="s">
        <v>332</v>
      </c>
      <c r="M537" t="s">
        <v>333</v>
      </c>
      <c r="N537" t="s">
        <v>184</v>
      </c>
      <c r="O537">
        <v>1442.5</v>
      </c>
    </row>
    <row r="538" spans="1:15">
      <c r="A538">
        <v>10784</v>
      </c>
      <c r="B538" t="s">
        <v>452</v>
      </c>
      <c r="C538">
        <v>4</v>
      </c>
      <c r="D538" s="14">
        <v>36543</v>
      </c>
      <c r="E538" s="14">
        <v>36571</v>
      </c>
      <c r="F538" s="14">
        <v>36547</v>
      </c>
      <c r="G538">
        <v>3</v>
      </c>
      <c r="H538">
        <v>70.09</v>
      </c>
      <c r="I538" t="s">
        <v>453</v>
      </c>
      <c r="J538" t="s">
        <v>455</v>
      </c>
      <c r="K538" t="s">
        <v>456</v>
      </c>
      <c r="M538" t="s">
        <v>457</v>
      </c>
      <c r="N538" t="s">
        <v>44</v>
      </c>
      <c r="O538">
        <v>1650</v>
      </c>
    </row>
    <row r="539" spans="1:15">
      <c r="A539">
        <v>10785</v>
      </c>
      <c r="B539" t="s">
        <v>317</v>
      </c>
      <c r="C539">
        <v>1</v>
      </c>
      <c r="D539" s="14">
        <v>36543</v>
      </c>
      <c r="E539" s="14">
        <v>36571</v>
      </c>
      <c r="F539" s="14">
        <v>36549</v>
      </c>
      <c r="G539">
        <v>3</v>
      </c>
      <c r="H539">
        <v>1.51</v>
      </c>
      <c r="I539" t="s">
        <v>318</v>
      </c>
      <c r="J539" t="s">
        <v>320</v>
      </c>
      <c r="K539" t="s">
        <v>321</v>
      </c>
      <c r="L539" t="s">
        <v>322</v>
      </c>
      <c r="M539" t="s">
        <v>323</v>
      </c>
      <c r="N539" t="s">
        <v>324</v>
      </c>
      <c r="O539">
        <v>387.5</v>
      </c>
    </row>
    <row r="540" spans="1:15">
      <c r="A540">
        <v>10786</v>
      </c>
      <c r="B540" t="s">
        <v>551</v>
      </c>
      <c r="C540">
        <v>8</v>
      </c>
      <c r="D540" s="14">
        <v>36544</v>
      </c>
      <c r="E540" s="14">
        <v>36572</v>
      </c>
      <c r="F540" s="14">
        <v>36548</v>
      </c>
      <c r="G540">
        <v>1</v>
      </c>
      <c r="H540">
        <v>110.87</v>
      </c>
      <c r="I540" t="s">
        <v>552</v>
      </c>
      <c r="J540" t="s">
        <v>554</v>
      </c>
      <c r="K540" t="s">
        <v>181</v>
      </c>
      <c r="L540" t="s">
        <v>182</v>
      </c>
      <c r="M540" t="s">
        <v>555</v>
      </c>
      <c r="N540" t="s">
        <v>184</v>
      </c>
      <c r="O540">
        <v>1913.85</v>
      </c>
    </row>
    <row r="541" spans="1:15">
      <c r="A541">
        <v>10787</v>
      </c>
      <c r="B541" t="s">
        <v>385</v>
      </c>
      <c r="C541">
        <v>2</v>
      </c>
      <c r="D541" s="14">
        <v>36544</v>
      </c>
      <c r="E541" s="14">
        <v>36558</v>
      </c>
      <c r="F541" s="14">
        <v>36551</v>
      </c>
      <c r="G541">
        <v>1</v>
      </c>
      <c r="H541">
        <v>249.93</v>
      </c>
      <c r="I541" t="s">
        <v>386</v>
      </c>
      <c r="J541" t="s">
        <v>388</v>
      </c>
      <c r="K541" t="s">
        <v>389</v>
      </c>
      <c r="M541" t="s">
        <v>390</v>
      </c>
      <c r="N541" t="s">
        <v>41</v>
      </c>
      <c r="O541">
        <v>2760.8</v>
      </c>
    </row>
    <row r="542" spans="1:15">
      <c r="A542">
        <v>10788</v>
      </c>
      <c r="B542" t="s">
        <v>557</v>
      </c>
      <c r="C542">
        <v>1</v>
      </c>
      <c r="D542" s="14">
        <v>36547</v>
      </c>
      <c r="E542" s="14">
        <v>36575</v>
      </c>
      <c r="F542" s="14">
        <v>36575</v>
      </c>
      <c r="G542">
        <v>2</v>
      </c>
      <c r="H542">
        <v>42.7</v>
      </c>
      <c r="I542" t="s">
        <v>558</v>
      </c>
      <c r="J542" t="s">
        <v>560</v>
      </c>
      <c r="K542" t="s">
        <v>561</v>
      </c>
      <c r="M542" t="s">
        <v>562</v>
      </c>
      <c r="N542" t="s">
        <v>24</v>
      </c>
      <c r="O542">
        <v>770</v>
      </c>
    </row>
    <row r="543" spans="1:15">
      <c r="A543">
        <v>10789</v>
      </c>
      <c r="B543" t="s">
        <v>239</v>
      </c>
      <c r="C543">
        <v>1</v>
      </c>
      <c r="D543" s="14">
        <v>36547</v>
      </c>
      <c r="E543" s="14">
        <v>36575</v>
      </c>
      <c r="F543" s="14">
        <v>36556</v>
      </c>
      <c r="G543">
        <v>2</v>
      </c>
      <c r="H543">
        <v>100.6</v>
      </c>
      <c r="I543" t="s">
        <v>240</v>
      </c>
      <c r="J543" t="s">
        <v>243</v>
      </c>
      <c r="K543" t="s">
        <v>244</v>
      </c>
      <c r="M543" t="s">
        <v>245</v>
      </c>
      <c r="N543" t="s">
        <v>41</v>
      </c>
      <c r="O543">
        <v>3687</v>
      </c>
    </row>
    <row r="544" spans="1:15">
      <c r="A544">
        <v>10790</v>
      </c>
      <c r="B544" t="s">
        <v>301</v>
      </c>
      <c r="C544">
        <v>6</v>
      </c>
      <c r="D544" s="14">
        <v>36547</v>
      </c>
      <c r="E544" s="14">
        <v>36575</v>
      </c>
      <c r="F544" s="14">
        <v>36551</v>
      </c>
      <c r="G544">
        <v>1</v>
      </c>
      <c r="H544">
        <v>28.23</v>
      </c>
      <c r="I544" t="s">
        <v>302</v>
      </c>
      <c r="J544" t="s">
        <v>304</v>
      </c>
      <c r="K544" t="s">
        <v>305</v>
      </c>
      <c r="L544" t="s">
        <v>182</v>
      </c>
      <c r="M544" t="s">
        <v>306</v>
      </c>
      <c r="N544" t="s">
        <v>184</v>
      </c>
      <c r="O544">
        <v>850</v>
      </c>
    </row>
    <row r="545" spans="1:15">
      <c r="A545">
        <v>10791</v>
      </c>
      <c r="B545" t="s">
        <v>255</v>
      </c>
      <c r="C545">
        <v>6</v>
      </c>
      <c r="D545" s="14">
        <v>36548</v>
      </c>
      <c r="E545" s="14">
        <v>36576</v>
      </c>
      <c r="F545" s="14">
        <v>36557</v>
      </c>
      <c r="G545">
        <v>2</v>
      </c>
      <c r="H545">
        <v>16.850000000000001</v>
      </c>
      <c r="I545" t="s">
        <v>256</v>
      </c>
      <c r="J545" t="s">
        <v>258</v>
      </c>
      <c r="K545" t="s">
        <v>259</v>
      </c>
      <c r="M545" t="s">
        <v>260</v>
      </c>
      <c r="N545" t="s">
        <v>24</v>
      </c>
      <c r="O545">
        <v>1926.06</v>
      </c>
    </row>
    <row r="546" spans="1:15">
      <c r="A546">
        <v>10792</v>
      </c>
      <c r="B546" t="s">
        <v>771</v>
      </c>
      <c r="C546">
        <v>1</v>
      </c>
      <c r="D546" s="14">
        <v>36548</v>
      </c>
      <c r="E546" s="14">
        <v>36576</v>
      </c>
      <c r="F546" s="14">
        <v>36556</v>
      </c>
      <c r="G546">
        <v>3</v>
      </c>
      <c r="H546">
        <v>23.79</v>
      </c>
      <c r="I546" t="s">
        <v>805</v>
      </c>
      <c r="J546" t="s">
        <v>774</v>
      </c>
      <c r="K546" t="s">
        <v>775</v>
      </c>
      <c r="M546" t="s">
        <v>776</v>
      </c>
      <c r="N546" t="s">
        <v>777</v>
      </c>
      <c r="O546">
        <v>399.85</v>
      </c>
    </row>
    <row r="547" spans="1:15">
      <c r="A547">
        <v>10793</v>
      </c>
      <c r="B547" t="s">
        <v>83</v>
      </c>
      <c r="C547">
        <v>3</v>
      </c>
      <c r="D547" s="14">
        <v>36549</v>
      </c>
      <c r="E547" s="14">
        <v>36577</v>
      </c>
      <c r="F547" s="14">
        <v>36564</v>
      </c>
      <c r="G547">
        <v>3</v>
      </c>
      <c r="H547">
        <v>4.5199999999999996</v>
      </c>
      <c r="I547" t="s">
        <v>84</v>
      </c>
      <c r="J547" t="s">
        <v>799</v>
      </c>
      <c r="K547" t="s">
        <v>800</v>
      </c>
      <c r="L547" t="s">
        <v>801</v>
      </c>
      <c r="M547" t="s">
        <v>802</v>
      </c>
      <c r="N547" t="s">
        <v>89</v>
      </c>
      <c r="O547">
        <v>191.1</v>
      </c>
    </row>
    <row r="548" spans="1:15">
      <c r="A548">
        <v>10794</v>
      </c>
      <c r="B548" t="s">
        <v>544</v>
      </c>
      <c r="C548">
        <v>6</v>
      </c>
      <c r="D548" s="14">
        <v>36549</v>
      </c>
      <c r="E548" s="14">
        <v>36577</v>
      </c>
      <c r="F548" s="14">
        <v>36558</v>
      </c>
      <c r="G548">
        <v>1</v>
      </c>
      <c r="H548">
        <v>21.49</v>
      </c>
      <c r="I548" t="s">
        <v>545</v>
      </c>
      <c r="J548" t="s">
        <v>547</v>
      </c>
      <c r="K548" t="s">
        <v>331</v>
      </c>
      <c r="L548" t="s">
        <v>332</v>
      </c>
      <c r="M548" t="s">
        <v>548</v>
      </c>
      <c r="N548" t="s">
        <v>184</v>
      </c>
      <c r="O548">
        <v>393.45</v>
      </c>
    </row>
    <row r="549" spans="1:15">
      <c r="A549">
        <v>10795</v>
      </c>
      <c r="B549" t="s">
        <v>216</v>
      </c>
      <c r="C549">
        <v>8</v>
      </c>
      <c r="D549" s="14">
        <v>36549</v>
      </c>
      <c r="E549" s="14">
        <v>36577</v>
      </c>
      <c r="F549" s="14">
        <v>36576</v>
      </c>
      <c r="G549">
        <v>2</v>
      </c>
      <c r="H549">
        <v>126.66</v>
      </c>
      <c r="I549" t="s">
        <v>217</v>
      </c>
      <c r="J549" t="s">
        <v>220</v>
      </c>
      <c r="K549" t="s">
        <v>221</v>
      </c>
      <c r="M549" t="s">
        <v>222</v>
      </c>
      <c r="N549" t="s">
        <v>28</v>
      </c>
      <c r="O549">
        <v>2499.25</v>
      </c>
    </row>
    <row r="550" spans="1:15">
      <c r="A550">
        <v>10796</v>
      </c>
      <c r="B550" t="s">
        <v>336</v>
      </c>
      <c r="C550">
        <v>3</v>
      </c>
      <c r="D550" s="14">
        <v>36550</v>
      </c>
      <c r="E550" s="14">
        <v>36578</v>
      </c>
      <c r="F550" s="14">
        <v>36570</v>
      </c>
      <c r="G550">
        <v>1</v>
      </c>
      <c r="H550">
        <v>26.52</v>
      </c>
      <c r="I550" t="s">
        <v>337</v>
      </c>
      <c r="J550" t="s">
        <v>339</v>
      </c>
      <c r="K550" t="s">
        <v>340</v>
      </c>
      <c r="L550" t="s">
        <v>341</v>
      </c>
      <c r="M550" t="s">
        <v>342</v>
      </c>
      <c r="N550" t="s">
        <v>324</v>
      </c>
      <c r="O550">
        <v>2878.08</v>
      </c>
    </row>
    <row r="551" spans="1:15">
      <c r="A551">
        <v>10797</v>
      </c>
      <c r="B551" t="s">
        <v>193</v>
      </c>
      <c r="C551">
        <v>7</v>
      </c>
      <c r="D551" s="14">
        <v>36550</v>
      </c>
      <c r="E551" s="14">
        <v>36578</v>
      </c>
      <c r="F551" s="14">
        <v>36561</v>
      </c>
      <c r="G551">
        <v>2</v>
      </c>
      <c r="H551">
        <v>33.35</v>
      </c>
      <c r="I551" t="s">
        <v>194</v>
      </c>
      <c r="J551" t="s">
        <v>196</v>
      </c>
      <c r="K551" t="s">
        <v>197</v>
      </c>
      <c r="M551" t="s">
        <v>198</v>
      </c>
      <c r="N551" t="s">
        <v>24</v>
      </c>
      <c r="O551">
        <v>420</v>
      </c>
    </row>
    <row r="552" spans="1:15">
      <c r="A552">
        <v>10798</v>
      </c>
      <c r="B552" t="s">
        <v>362</v>
      </c>
      <c r="C552">
        <v>2</v>
      </c>
      <c r="D552" s="14">
        <v>36551</v>
      </c>
      <c r="E552" s="14">
        <v>36579</v>
      </c>
      <c r="F552" s="14">
        <v>36561</v>
      </c>
      <c r="G552">
        <v>1</v>
      </c>
      <c r="H552">
        <v>2.33</v>
      </c>
      <c r="I552" t="s">
        <v>363</v>
      </c>
      <c r="J552" t="s">
        <v>365</v>
      </c>
      <c r="K552" t="s">
        <v>366</v>
      </c>
      <c r="L552" t="s">
        <v>367</v>
      </c>
      <c r="M552" t="s">
        <v>368</v>
      </c>
      <c r="N552" t="s">
        <v>89</v>
      </c>
      <c r="O552">
        <v>446.6</v>
      </c>
    </row>
    <row r="553" spans="1:15">
      <c r="A553">
        <v>10799</v>
      </c>
      <c r="B553" t="s">
        <v>370</v>
      </c>
      <c r="C553">
        <v>9</v>
      </c>
      <c r="D553" s="14">
        <v>36551</v>
      </c>
      <c r="E553" s="14">
        <v>36593</v>
      </c>
      <c r="F553" s="14">
        <v>36561</v>
      </c>
      <c r="G553">
        <v>3</v>
      </c>
      <c r="H553">
        <v>30.76</v>
      </c>
      <c r="I553" t="s">
        <v>371</v>
      </c>
      <c r="J553" t="s">
        <v>373</v>
      </c>
      <c r="K553" t="s">
        <v>374</v>
      </c>
      <c r="M553" t="s">
        <v>375</v>
      </c>
      <c r="N553" t="s">
        <v>24</v>
      </c>
      <c r="O553">
        <v>1585</v>
      </c>
    </row>
    <row r="554" spans="1:15">
      <c r="A554">
        <v>10800</v>
      </c>
      <c r="B554" t="s">
        <v>625</v>
      </c>
      <c r="C554">
        <v>1</v>
      </c>
      <c r="D554" s="14">
        <v>36551</v>
      </c>
      <c r="E554" s="14">
        <v>36579</v>
      </c>
      <c r="F554" s="14">
        <v>36561</v>
      </c>
      <c r="G554">
        <v>3</v>
      </c>
      <c r="H554">
        <v>137.44</v>
      </c>
      <c r="I554" t="s">
        <v>626</v>
      </c>
      <c r="J554" t="s">
        <v>628</v>
      </c>
      <c r="K554" t="s">
        <v>87</v>
      </c>
      <c r="M554" t="s">
        <v>629</v>
      </c>
      <c r="N554" t="s">
        <v>89</v>
      </c>
      <c r="O554">
        <v>1632.15</v>
      </c>
    </row>
    <row r="555" spans="1:15">
      <c r="A555">
        <v>10801</v>
      </c>
      <c r="B555" t="s">
        <v>119</v>
      </c>
      <c r="C555">
        <v>4</v>
      </c>
      <c r="D555" s="14">
        <v>36554</v>
      </c>
      <c r="E555" s="14">
        <v>36582</v>
      </c>
      <c r="F555" s="14">
        <v>36556</v>
      </c>
      <c r="G555">
        <v>2</v>
      </c>
      <c r="H555">
        <v>97.09</v>
      </c>
      <c r="I555" t="s">
        <v>120</v>
      </c>
      <c r="J555" t="s">
        <v>122</v>
      </c>
      <c r="K555" t="s">
        <v>123</v>
      </c>
      <c r="M555" t="s">
        <v>124</v>
      </c>
      <c r="N555" t="s">
        <v>46</v>
      </c>
      <c r="O555">
        <v>4035.8</v>
      </c>
    </row>
    <row r="556" spans="1:15">
      <c r="A556">
        <v>10802</v>
      </c>
      <c r="B556" t="s">
        <v>632</v>
      </c>
      <c r="C556">
        <v>4</v>
      </c>
      <c r="D556" s="14">
        <v>36554</v>
      </c>
      <c r="E556" s="14">
        <v>36582</v>
      </c>
      <c r="F556" s="14">
        <v>36558</v>
      </c>
      <c r="G556">
        <v>2</v>
      </c>
      <c r="H556">
        <v>257.26</v>
      </c>
      <c r="I556" t="s">
        <v>633</v>
      </c>
      <c r="J556" t="s">
        <v>635</v>
      </c>
      <c r="K556" t="s">
        <v>636</v>
      </c>
      <c r="M556" t="s">
        <v>637</v>
      </c>
      <c r="N556" t="s">
        <v>638</v>
      </c>
      <c r="O556">
        <v>3923.75</v>
      </c>
    </row>
    <row r="557" spans="1:15">
      <c r="A557">
        <v>10803</v>
      </c>
      <c r="B557" t="s">
        <v>748</v>
      </c>
      <c r="C557">
        <v>4</v>
      </c>
      <c r="D557" s="14">
        <v>36555</v>
      </c>
      <c r="E557" s="14">
        <v>36583</v>
      </c>
      <c r="F557" s="14">
        <v>36562</v>
      </c>
      <c r="G557">
        <v>1</v>
      </c>
      <c r="H557">
        <v>55.23</v>
      </c>
      <c r="I557" t="s">
        <v>749</v>
      </c>
      <c r="J557" t="s">
        <v>751</v>
      </c>
      <c r="K557" t="s">
        <v>752</v>
      </c>
      <c r="L557" t="s">
        <v>182</v>
      </c>
      <c r="M557" t="s">
        <v>753</v>
      </c>
      <c r="N557" t="s">
        <v>184</v>
      </c>
      <c r="O557">
        <v>1255.8</v>
      </c>
    </row>
    <row r="558" spans="1:15">
      <c r="A558">
        <v>10804</v>
      </c>
      <c r="B558" t="s">
        <v>625</v>
      </c>
      <c r="C558">
        <v>6</v>
      </c>
      <c r="D558" s="14">
        <v>36555</v>
      </c>
      <c r="E558" s="14">
        <v>36583</v>
      </c>
      <c r="F558" s="14">
        <v>36563</v>
      </c>
      <c r="G558">
        <v>2</v>
      </c>
      <c r="H558">
        <v>27.33</v>
      </c>
      <c r="I558" t="s">
        <v>626</v>
      </c>
      <c r="J558" t="s">
        <v>628</v>
      </c>
      <c r="K558" t="s">
        <v>87</v>
      </c>
      <c r="M558" t="s">
        <v>629</v>
      </c>
      <c r="N558" t="s">
        <v>89</v>
      </c>
      <c r="O558">
        <v>2290.4</v>
      </c>
    </row>
    <row r="559" spans="1:15">
      <c r="A559">
        <v>10805</v>
      </c>
      <c r="B559" t="s">
        <v>665</v>
      </c>
      <c r="C559">
        <v>2</v>
      </c>
      <c r="D559" s="14">
        <v>36555</v>
      </c>
      <c r="E559" s="14">
        <v>36583</v>
      </c>
      <c r="F559" s="14">
        <v>36565</v>
      </c>
      <c r="G559">
        <v>3</v>
      </c>
      <c r="H559">
        <v>237.34</v>
      </c>
      <c r="I559" t="s">
        <v>666</v>
      </c>
      <c r="J559" t="s">
        <v>668</v>
      </c>
      <c r="K559" t="s">
        <v>448</v>
      </c>
      <c r="L559" t="s">
        <v>313</v>
      </c>
      <c r="M559" t="s">
        <v>669</v>
      </c>
      <c r="N559" t="s">
        <v>315</v>
      </c>
      <c r="O559">
        <v>2775</v>
      </c>
    </row>
    <row r="560" spans="1:15">
      <c r="A560">
        <v>10806</v>
      </c>
      <c r="B560" t="s">
        <v>716</v>
      </c>
      <c r="C560">
        <v>3</v>
      </c>
      <c r="D560" s="14">
        <v>36556</v>
      </c>
      <c r="E560" s="14">
        <v>36584</v>
      </c>
      <c r="F560" s="14">
        <v>36561</v>
      </c>
      <c r="G560">
        <v>2</v>
      </c>
      <c r="H560">
        <v>22.11</v>
      </c>
      <c r="I560" t="s">
        <v>717</v>
      </c>
      <c r="J560" t="s">
        <v>719</v>
      </c>
      <c r="K560" t="s">
        <v>720</v>
      </c>
      <c r="M560" t="s">
        <v>721</v>
      </c>
      <c r="N560" t="s">
        <v>41</v>
      </c>
      <c r="O560">
        <v>572.1</v>
      </c>
    </row>
    <row r="561" spans="1:15">
      <c r="A561">
        <v>10807</v>
      </c>
      <c r="B561" t="s">
        <v>269</v>
      </c>
      <c r="C561">
        <v>4</v>
      </c>
      <c r="D561" s="14">
        <v>36556</v>
      </c>
      <c r="E561" s="14">
        <v>36584</v>
      </c>
      <c r="F561" s="14">
        <v>36586</v>
      </c>
      <c r="G561">
        <v>1</v>
      </c>
      <c r="H561">
        <v>1.36</v>
      </c>
      <c r="I561" t="s">
        <v>270</v>
      </c>
      <c r="J561" t="s">
        <v>272</v>
      </c>
      <c r="K561" t="s">
        <v>273</v>
      </c>
      <c r="M561" t="s">
        <v>274</v>
      </c>
      <c r="N561" t="s">
        <v>44</v>
      </c>
      <c r="O561">
        <v>18.399999999999999</v>
      </c>
    </row>
    <row r="562" spans="1:15">
      <c r="A562">
        <v>10808</v>
      </c>
      <c r="B562" t="s">
        <v>498</v>
      </c>
      <c r="C562">
        <v>2</v>
      </c>
      <c r="D562" s="14">
        <v>36557</v>
      </c>
      <c r="E562" s="14">
        <v>36584</v>
      </c>
      <c r="F562" s="14">
        <v>36565</v>
      </c>
      <c r="G562">
        <v>3</v>
      </c>
      <c r="H562">
        <v>45.53</v>
      </c>
      <c r="I562" t="s">
        <v>499</v>
      </c>
      <c r="J562" t="s">
        <v>501</v>
      </c>
      <c r="K562" t="s">
        <v>502</v>
      </c>
      <c r="L562" t="s">
        <v>503</v>
      </c>
      <c r="M562" t="s">
        <v>504</v>
      </c>
      <c r="N562" t="s">
        <v>315</v>
      </c>
      <c r="O562">
        <v>1660</v>
      </c>
    </row>
    <row r="563" spans="1:15">
      <c r="A563">
        <v>10809</v>
      </c>
      <c r="B563" t="s">
        <v>748</v>
      </c>
      <c r="C563">
        <v>7</v>
      </c>
      <c r="D563" s="14">
        <v>36557</v>
      </c>
      <c r="E563" s="14">
        <v>36584</v>
      </c>
      <c r="F563" s="14">
        <v>36563</v>
      </c>
      <c r="G563">
        <v>1</v>
      </c>
      <c r="H563">
        <v>4.87</v>
      </c>
      <c r="I563" t="s">
        <v>749</v>
      </c>
      <c r="J563" t="s">
        <v>751</v>
      </c>
      <c r="K563" t="s">
        <v>752</v>
      </c>
      <c r="L563" t="s">
        <v>182</v>
      </c>
      <c r="M563" t="s">
        <v>753</v>
      </c>
      <c r="N563" t="s">
        <v>184</v>
      </c>
      <c r="O563">
        <v>140</v>
      </c>
    </row>
    <row r="564" spans="1:15">
      <c r="A564">
        <v>10810</v>
      </c>
      <c r="B564" t="s">
        <v>393</v>
      </c>
      <c r="C564">
        <v>2</v>
      </c>
      <c r="D564" s="14">
        <v>36557</v>
      </c>
      <c r="E564" s="14">
        <v>36584</v>
      </c>
      <c r="F564" s="14">
        <v>36563</v>
      </c>
      <c r="G564">
        <v>3</v>
      </c>
      <c r="H564">
        <v>4.33</v>
      </c>
      <c r="I564" t="s">
        <v>394</v>
      </c>
      <c r="J564" t="s">
        <v>806</v>
      </c>
      <c r="K564" t="s">
        <v>397</v>
      </c>
      <c r="L564" t="s">
        <v>141</v>
      </c>
      <c r="M564" t="s">
        <v>398</v>
      </c>
      <c r="N564" t="s">
        <v>143</v>
      </c>
      <c r="O564">
        <v>187</v>
      </c>
    </row>
    <row r="565" spans="1:15">
      <c r="A565">
        <v>10811</v>
      </c>
      <c r="B565" t="s">
        <v>435</v>
      </c>
      <c r="C565">
        <v>8</v>
      </c>
      <c r="D565" s="14">
        <v>36558</v>
      </c>
      <c r="E565" s="14">
        <v>36586</v>
      </c>
      <c r="F565" s="14">
        <v>36564</v>
      </c>
      <c r="G565">
        <v>1</v>
      </c>
      <c r="H565">
        <v>31.22</v>
      </c>
      <c r="I565" t="s">
        <v>436</v>
      </c>
      <c r="J565" t="s">
        <v>438</v>
      </c>
      <c r="K565" t="s">
        <v>439</v>
      </c>
      <c r="L565" t="s">
        <v>440</v>
      </c>
      <c r="M565" t="s">
        <v>441</v>
      </c>
      <c r="N565" t="s">
        <v>324</v>
      </c>
      <c r="O565">
        <v>852</v>
      </c>
    </row>
    <row r="566" spans="1:15">
      <c r="A566">
        <v>10812</v>
      </c>
      <c r="B566" t="s">
        <v>580</v>
      </c>
      <c r="C566">
        <v>5</v>
      </c>
      <c r="D566" s="14">
        <v>36558</v>
      </c>
      <c r="E566" s="14">
        <v>36586</v>
      </c>
      <c r="F566" s="14">
        <v>36568</v>
      </c>
      <c r="G566">
        <v>1</v>
      </c>
      <c r="H566">
        <v>59.78</v>
      </c>
      <c r="I566" t="s">
        <v>581</v>
      </c>
      <c r="J566" t="s">
        <v>583</v>
      </c>
      <c r="K566" t="s">
        <v>584</v>
      </c>
      <c r="M566" t="s">
        <v>585</v>
      </c>
      <c r="N566" t="s">
        <v>44</v>
      </c>
      <c r="O566">
        <v>1852</v>
      </c>
    </row>
    <row r="567" spans="1:15">
      <c r="A567">
        <v>10813</v>
      </c>
      <c r="B567" t="s">
        <v>588</v>
      </c>
      <c r="C567">
        <v>1</v>
      </c>
      <c r="D567" s="14">
        <v>36561</v>
      </c>
      <c r="E567" s="14">
        <v>36589</v>
      </c>
      <c r="F567" s="14">
        <v>36565</v>
      </c>
      <c r="G567">
        <v>1</v>
      </c>
      <c r="H567">
        <v>47.38</v>
      </c>
      <c r="I567" t="s">
        <v>589</v>
      </c>
      <c r="J567" t="s">
        <v>591</v>
      </c>
      <c r="K567" t="s">
        <v>331</v>
      </c>
      <c r="L567" t="s">
        <v>332</v>
      </c>
      <c r="M567" t="s">
        <v>592</v>
      </c>
      <c r="N567" t="s">
        <v>184</v>
      </c>
      <c r="O567">
        <v>648</v>
      </c>
    </row>
    <row r="568" spans="1:15">
      <c r="A568">
        <v>10814</v>
      </c>
      <c r="B568" t="s">
        <v>716</v>
      </c>
      <c r="C568">
        <v>3</v>
      </c>
      <c r="D568" s="14">
        <v>36561</v>
      </c>
      <c r="E568" s="14">
        <v>36589</v>
      </c>
      <c r="F568" s="14">
        <v>36570</v>
      </c>
      <c r="G568">
        <v>3</v>
      </c>
      <c r="H568">
        <v>130.94</v>
      </c>
      <c r="I568" t="s">
        <v>717</v>
      </c>
      <c r="J568" t="s">
        <v>719</v>
      </c>
      <c r="K568" t="s">
        <v>720</v>
      </c>
      <c r="M568" t="s">
        <v>721</v>
      </c>
      <c r="N568" t="s">
        <v>41</v>
      </c>
      <c r="O568">
        <v>2070</v>
      </c>
    </row>
    <row r="569" spans="1:15">
      <c r="A569">
        <v>10815</v>
      </c>
      <c r="B569" t="s">
        <v>617</v>
      </c>
      <c r="C569">
        <v>2</v>
      </c>
      <c r="D569" s="14">
        <v>36561</v>
      </c>
      <c r="E569" s="14">
        <v>36589</v>
      </c>
      <c r="F569" s="14">
        <v>36570</v>
      </c>
      <c r="G569">
        <v>3</v>
      </c>
      <c r="H569">
        <v>14.62</v>
      </c>
      <c r="I569" t="s">
        <v>618</v>
      </c>
      <c r="J569" t="s">
        <v>620</v>
      </c>
      <c r="K569" t="s">
        <v>621</v>
      </c>
      <c r="L569" t="s">
        <v>622</v>
      </c>
      <c r="M569" t="s">
        <v>623</v>
      </c>
      <c r="N569" t="s">
        <v>315</v>
      </c>
      <c r="O569">
        <v>40</v>
      </c>
    </row>
    <row r="570" spans="1:15">
      <c r="A570">
        <v>10816</v>
      </c>
      <c r="B570" t="s">
        <v>308</v>
      </c>
      <c r="C570">
        <v>4</v>
      </c>
      <c r="D570" s="14">
        <v>36562</v>
      </c>
      <c r="E570" s="14">
        <v>36590</v>
      </c>
      <c r="F570" s="14">
        <v>36591</v>
      </c>
      <c r="G570">
        <v>2</v>
      </c>
      <c r="H570">
        <v>719.78</v>
      </c>
      <c r="I570" t="s">
        <v>309</v>
      </c>
      <c r="J570" t="s">
        <v>311</v>
      </c>
      <c r="K570" t="s">
        <v>312</v>
      </c>
      <c r="L570" t="s">
        <v>313</v>
      </c>
      <c r="M570" t="s">
        <v>314</v>
      </c>
      <c r="N570" t="s">
        <v>315</v>
      </c>
      <c r="O570">
        <v>8891</v>
      </c>
    </row>
    <row r="571" spans="1:15">
      <c r="A571">
        <v>10817</v>
      </c>
      <c r="B571" t="s">
        <v>370</v>
      </c>
      <c r="C571">
        <v>3</v>
      </c>
      <c r="D571" s="14">
        <v>36562</v>
      </c>
      <c r="E571" s="14">
        <v>36576</v>
      </c>
      <c r="F571" s="14">
        <v>36569</v>
      </c>
      <c r="G571">
        <v>2</v>
      </c>
      <c r="H571">
        <v>306.07</v>
      </c>
      <c r="I571" t="s">
        <v>371</v>
      </c>
      <c r="J571" t="s">
        <v>373</v>
      </c>
      <c r="K571" t="s">
        <v>374</v>
      </c>
      <c r="M571" t="s">
        <v>375</v>
      </c>
      <c r="N571" t="s">
        <v>24</v>
      </c>
      <c r="O571">
        <v>11490.7</v>
      </c>
    </row>
    <row r="572" spans="1:15">
      <c r="A572">
        <v>10818</v>
      </c>
      <c r="B572" t="s">
        <v>452</v>
      </c>
      <c r="C572">
        <v>7</v>
      </c>
      <c r="D572" s="14">
        <v>36563</v>
      </c>
      <c r="E572" s="14">
        <v>36591</v>
      </c>
      <c r="F572" s="14">
        <v>36568</v>
      </c>
      <c r="G572">
        <v>3</v>
      </c>
      <c r="H572">
        <v>65.48</v>
      </c>
      <c r="I572" t="s">
        <v>453</v>
      </c>
      <c r="J572" t="s">
        <v>455</v>
      </c>
      <c r="K572" t="s">
        <v>456</v>
      </c>
      <c r="M572" t="s">
        <v>457</v>
      </c>
      <c r="N572" t="s">
        <v>44</v>
      </c>
      <c r="O572">
        <v>833</v>
      </c>
    </row>
    <row r="573" spans="1:15">
      <c r="A573">
        <v>10819</v>
      </c>
      <c r="B573" t="s">
        <v>152</v>
      </c>
      <c r="C573">
        <v>2</v>
      </c>
      <c r="D573" s="14">
        <v>36563</v>
      </c>
      <c r="E573" s="14">
        <v>36591</v>
      </c>
      <c r="F573" s="14">
        <v>36572</v>
      </c>
      <c r="G573">
        <v>3</v>
      </c>
      <c r="H573">
        <v>19.760000000000002</v>
      </c>
      <c r="I573" t="s">
        <v>153</v>
      </c>
      <c r="J573" t="s">
        <v>156</v>
      </c>
      <c r="K573" t="s">
        <v>157</v>
      </c>
      <c r="M573" t="s">
        <v>158</v>
      </c>
      <c r="N573" t="s">
        <v>159</v>
      </c>
      <c r="O573">
        <v>477</v>
      </c>
    </row>
    <row r="574" spans="1:15">
      <c r="A574">
        <v>10820</v>
      </c>
      <c r="B574" t="s">
        <v>570</v>
      </c>
      <c r="C574">
        <v>3</v>
      </c>
      <c r="D574" s="14">
        <v>36563</v>
      </c>
      <c r="E574" s="14">
        <v>36591</v>
      </c>
      <c r="F574" s="14">
        <v>36569</v>
      </c>
      <c r="G574">
        <v>2</v>
      </c>
      <c r="H574">
        <v>37.520000000000003</v>
      </c>
      <c r="I574" t="s">
        <v>571</v>
      </c>
      <c r="J574" t="s">
        <v>574</v>
      </c>
      <c r="K574" t="s">
        <v>575</v>
      </c>
      <c r="L574" t="s">
        <v>576</v>
      </c>
      <c r="M574" t="s">
        <v>577</v>
      </c>
      <c r="N574" t="s">
        <v>315</v>
      </c>
      <c r="O574">
        <v>1140</v>
      </c>
    </row>
    <row r="575" spans="1:15">
      <c r="A575">
        <v>10821</v>
      </c>
      <c r="B575" t="s">
        <v>648</v>
      </c>
      <c r="C575">
        <v>1</v>
      </c>
      <c r="D575" s="14">
        <v>36564</v>
      </c>
      <c r="E575" s="14">
        <v>36592</v>
      </c>
      <c r="F575" s="14">
        <v>36571</v>
      </c>
      <c r="G575">
        <v>1</v>
      </c>
      <c r="H575">
        <v>36.68</v>
      </c>
      <c r="I575" t="s">
        <v>649</v>
      </c>
      <c r="J575" t="s">
        <v>651</v>
      </c>
      <c r="K575" t="s">
        <v>652</v>
      </c>
      <c r="L575" t="s">
        <v>653</v>
      </c>
      <c r="M575" t="s">
        <v>654</v>
      </c>
      <c r="N575" t="s">
        <v>315</v>
      </c>
      <c r="O575">
        <v>678</v>
      </c>
    </row>
    <row r="576" spans="1:15">
      <c r="A576">
        <v>10822</v>
      </c>
      <c r="B576" t="s">
        <v>700</v>
      </c>
      <c r="C576">
        <v>6</v>
      </c>
      <c r="D576" s="14">
        <v>36564</v>
      </c>
      <c r="E576" s="14">
        <v>36592</v>
      </c>
      <c r="F576" s="14">
        <v>36572</v>
      </c>
      <c r="G576">
        <v>3</v>
      </c>
      <c r="H576">
        <v>7</v>
      </c>
      <c r="I576" t="s">
        <v>701</v>
      </c>
      <c r="J576" t="s">
        <v>703</v>
      </c>
      <c r="K576" t="s">
        <v>704</v>
      </c>
      <c r="L576" t="s">
        <v>406</v>
      </c>
      <c r="M576" t="s">
        <v>705</v>
      </c>
      <c r="N576" t="s">
        <v>315</v>
      </c>
      <c r="O576">
        <v>237.9</v>
      </c>
    </row>
    <row r="577" spans="1:15">
      <c r="A577">
        <v>10823</v>
      </c>
      <c r="B577" t="s">
        <v>426</v>
      </c>
      <c r="C577">
        <v>5</v>
      </c>
      <c r="D577" s="14">
        <v>36565</v>
      </c>
      <c r="E577" s="14">
        <v>36593</v>
      </c>
      <c r="F577" s="14">
        <v>36569</v>
      </c>
      <c r="G577">
        <v>2</v>
      </c>
      <c r="H577">
        <v>163.97</v>
      </c>
      <c r="I577" t="s">
        <v>427</v>
      </c>
      <c r="J577" t="s">
        <v>429</v>
      </c>
      <c r="K577" t="s">
        <v>430</v>
      </c>
      <c r="L577" t="s">
        <v>431</v>
      </c>
      <c r="M577" t="s">
        <v>432</v>
      </c>
      <c r="N577" t="s">
        <v>324</v>
      </c>
      <c r="O577">
        <v>3107.5</v>
      </c>
    </row>
    <row r="578" spans="1:15">
      <c r="A578">
        <v>10824</v>
      </c>
      <c r="B578" t="s">
        <v>248</v>
      </c>
      <c r="C578">
        <v>8</v>
      </c>
      <c r="D578" s="14">
        <v>36565</v>
      </c>
      <c r="E578" s="14">
        <v>36593</v>
      </c>
      <c r="F578" s="14">
        <v>36586</v>
      </c>
      <c r="G578">
        <v>1</v>
      </c>
      <c r="H578">
        <v>1.23</v>
      </c>
      <c r="I578" t="s">
        <v>249</v>
      </c>
      <c r="J578" t="s">
        <v>251</v>
      </c>
      <c r="K578" t="s">
        <v>252</v>
      </c>
      <c r="M578" t="s">
        <v>253</v>
      </c>
      <c r="N578" t="s">
        <v>99</v>
      </c>
      <c r="O578">
        <v>250.8</v>
      </c>
    </row>
    <row r="579" spans="1:15">
      <c r="A579">
        <v>10825</v>
      </c>
      <c r="B579" t="s">
        <v>193</v>
      </c>
      <c r="C579">
        <v>1</v>
      </c>
      <c r="D579" s="14">
        <v>36565</v>
      </c>
      <c r="E579" s="14">
        <v>36593</v>
      </c>
      <c r="F579" s="14">
        <v>36570</v>
      </c>
      <c r="G579">
        <v>1</v>
      </c>
      <c r="H579">
        <v>79.25</v>
      </c>
      <c r="I579" t="s">
        <v>194</v>
      </c>
      <c r="J579" t="s">
        <v>196</v>
      </c>
      <c r="K579" t="s">
        <v>197</v>
      </c>
      <c r="M579" t="s">
        <v>198</v>
      </c>
      <c r="N579" t="s">
        <v>24</v>
      </c>
      <c r="O579">
        <v>1030.76</v>
      </c>
    </row>
    <row r="580" spans="1:15">
      <c r="A580">
        <v>10826</v>
      </c>
      <c r="B580" t="s">
        <v>110</v>
      </c>
      <c r="C580">
        <v>6</v>
      </c>
      <c r="D580" s="14">
        <v>36568</v>
      </c>
      <c r="E580" s="14">
        <v>36596</v>
      </c>
      <c r="F580" s="14">
        <v>36593</v>
      </c>
      <c r="G580">
        <v>1</v>
      </c>
      <c r="H580">
        <v>7.09</v>
      </c>
      <c r="I580" t="s">
        <v>111</v>
      </c>
      <c r="J580" t="s">
        <v>114</v>
      </c>
      <c r="K580" t="s">
        <v>115</v>
      </c>
      <c r="M580" t="s">
        <v>116</v>
      </c>
      <c r="N580" t="s">
        <v>41</v>
      </c>
      <c r="O580">
        <v>730</v>
      </c>
    </row>
    <row r="581" spans="1:15">
      <c r="A581">
        <v>10827</v>
      </c>
      <c r="B581" t="s">
        <v>127</v>
      </c>
      <c r="C581">
        <v>1</v>
      </c>
      <c r="D581" s="14">
        <v>36568</v>
      </c>
      <c r="E581" s="14">
        <v>36582</v>
      </c>
      <c r="F581" s="14">
        <v>36593</v>
      </c>
      <c r="G581">
        <v>2</v>
      </c>
      <c r="H581">
        <v>63.54</v>
      </c>
      <c r="I581" t="s">
        <v>128</v>
      </c>
      <c r="J581" t="s">
        <v>130</v>
      </c>
      <c r="K581" t="s">
        <v>131</v>
      </c>
      <c r="M581" t="s">
        <v>132</v>
      </c>
      <c r="N581" t="s">
        <v>41</v>
      </c>
      <c r="O581">
        <v>843</v>
      </c>
    </row>
    <row r="582" spans="1:15">
      <c r="A582">
        <v>10828</v>
      </c>
      <c r="B582" t="s">
        <v>564</v>
      </c>
      <c r="C582">
        <v>9</v>
      </c>
      <c r="D582" s="14">
        <v>36569</v>
      </c>
      <c r="E582" s="14">
        <v>36583</v>
      </c>
      <c r="F582" s="14">
        <v>36591</v>
      </c>
      <c r="G582">
        <v>1</v>
      </c>
      <c r="H582">
        <v>90.85</v>
      </c>
      <c r="I582" t="s">
        <v>565</v>
      </c>
      <c r="J582" t="s">
        <v>567</v>
      </c>
      <c r="K582" t="s">
        <v>157</v>
      </c>
      <c r="M582" t="s">
        <v>158</v>
      </c>
      <c r="N582" t="s">
        <v>159</v>
      </c>
      <c r="O582">
        <v>932</v>
      </c>
    </row>
    <row r="583" spans="1:15">
      <c r="A583">
        <v>10829</v>
      </c>
      <c r="B583" t="s">
        <v>362</v>
      </c>
      <c r="C583">
        <v>9</v>
      </c>
      <c r="D583" s="14">
        <v>36569</v>
      </c>
      <c r="E583" s="14">
        <v>36597</v>
      </c>
      <c r="F583" s="14">
        <v>36579</v>
      </c>
      <c r="G583">
        <v>1</v>
      </c>
      <c r="H583">
        <v>154.72</v>
      </c>
      <c r="I583" t="s">
        <v>363</v>
      </c>
      <c r="J583" t="s">
        <v>365</v>
      </c>
      <c r="K583" t="s">
        <v>366</v>
      </c>
      <c r="L583" t="s">
        <v>367</v>
      </c>
      <c r="M583" t="s">
        <v>368</v>
      </c>
      <c r="N583" t="s">
        <v>89</v>
      </c>
      <c r="O583">
        <v>1764</v>
      </c>
    </row>
    <row r="584" spans="1:15">
      <c r="A584">
        <v>10830</v>
      </c>
      <c r="B584" t="s">
        <v>693</v>
      </c>
      <c r="C584">
        <v>4</v>
      </c>
      <c r="D584" s="14">
        <v>36569</v>
      </c>
      <c r="E584" s="14">
        <v>36611</v>
      </c>
      <c r="F584" s="14">
        <v>36577</v>
      </c>
      <c r="G584">
        <v>2</v>
      </c>
      <c r="H584">
        <v>81.83</v>
      </c>
      <c r="I584" t="s">
        <v>694</v>
      </c>
      <c r="J584" t="s">
        <v>696</v>
      </c>
      <c r="K584" t="s">
        <v>181</v>
      </c>
      <c r="L584" t="s">
        <v>182</v>
      </c>
      <c r="M584" t="s">
        <v>697</v>
      </c>
      <c r="N584" t="s">
        <v>184</v>
      </c>
      <c r="O584">
        <v>1974</v>
      </c>
    </row>
    <row r="585" spans="1:15">
      <c r="A585">
        <v>10831</v>
      </c>
      <c r="B585" t="s">
        <v>608</v>
      </c>
      <c r="C585">
        <v>3</v>
      </c>
      <c r="D585" s="14">
        <v>36570</v>
      </c>
      <c r="E585" s="14">
        <v>36598</v>
      </c>
      <c r="F585" s="14">
        <v>36579</v>
      </c>
      <c r="G585">
        <v>2</v>
      </c>
      <c r="H585">
        <v>72.19</v>
      </c>
      <c r="I585" t="s">
        <v>609</v>
      </c>
      <c r="J585" t="s">
        <v>611</v>
      </c>
      <c r="K585" t="s">
        <v>612</v>
      </c>
      <c r="M585" t="s">
        <v>613</v>
      </c>
      <c r="N585" t="s">
        <v>614</v>
      </c>
      <c r="O585">
        <v>2684.4</v>
      </c>
    </row>
    <row r="586" spans="1:15">
      <c r="A586">
        <v>10832</v>
      </c>
      <c r="B586" t="s">
        <v>385</v>
      </c>
      <c r="C586">
        <v>2</v>
      </c>
      <c r="D586" s="14">
        <v>36570</v>
      </c>
      <c r="E586" s="14">
        <v>36598</v>
      </c>
      <c r="F586" s="14">
        <v>36575</v>
      </c>
      <c r="G586">
        <v>2</v>
      </c>
      <c r="H586">
        <v>43.26</v>
      </c>
      <c r="I586" t="s">
        <v>386</v>
      </c>
      <c r="J586" t="s">
        <v>388</v>
      </c>
      <c r="K586" t="s">
        <v>389</v>
      </c>
      <c r="M586" t="s">
        <v>390</v>
      </c>
      <c r="N586" t="s">
        <v>41</v>
      </c>
      <c r="O586">
        <v>568.95000000000005</v>
      </c>
    </row>
    <row r="587" spans="1:15">
      <c r="A587">
        <v>10833</v>
      </c>
      <c r="B587" t="s">
        <v>507</v>
      </c>
      <c r="C587">
        <v>6</v>
      </c>
      <c r="D587" s="14">
        <v>36571</v>
      </c>
      <c r="E587" s="14">
        <v>36599</v>
      </c>
      <c r="F587" s="14">
        <v>36579</v>
      </c>
      <c r="G587">
        <v>2</v>
      </c>
      <c r="H587">
        <v>71.489999999999995</v>
      </c>
      <c r="I587" t="s">
        <v>508</v>
      </c>
      <c r="J587" t="s">
        <v>510</v>
      </c>
      <c r="K587" t="s">
        <v>511</v>
      </c>
      <c r="M587" t="s">
        <v>512</v>
      </c>
      <c r="N587" t="s">
        <v>24</v>
      </c>
      <c r="O587">
        <v>1007.7</v>
      </c>
    </row>
    <row r="588" spans="1:15">
      <c r="A588">
        <v>10834</v>
      </c>
      <c r="B588" t="s">
        <v>693</v>
      </c>
      <c r="C588">
        <v>1</v>
      </c>
      <c r="D588" s="14">
        <v>36571</v>
      </c>
      <c r="E588" s="14">
        <v>36599</v>
      </c>
      <c r="F588" s="14">
        <v>36575</v>
      </c>
      <c r="G588">
        <v>3</v>
      </c>
      <c r="H588">
        <v>29.78</v>
      </c>
      <c r="I588" t="s">
        <v>694</v>
      </c>
      <c r="J588" t="s">
        <v>696</v>
      </c>
      <c r="K588" t="s">
        <v>181</v>
      </c>
      <c r="L588" t="s">
        <v>182</v>
      </c>
      <c r="M588" t="s">
        <v>697</v>
      </c>
      <c r="N588" t="s">
        <v>184</v>
      </c>
      <c r="O588">
        <v>1508.12</v>
      </c>
    </row>
    <row r="589" spans="1:15">
      <c r="A589">
        <v>10835</v>
      </c>
      <c r="B589" t="s">
        <v>58</v>
      </c>
      <c r="C589">
        <v>1</v>
      </c>
      <c r="D589" s="14">
        <v>36571</v>
      </c>
      <c r="E589" s="14">
        <v>36599</v>
      </c>
      <c r="F589" s="14">
        <v>36577</v>
      </c>
      <c r="G589">
        <v>3</v>
      </c>
      <c r="H589">
        <v>69.53</v>
      </c>
      <c r="I589" t="s">
        <v>807</v>
      </c>
      <c r="J589" t="s">
        <v>62</v>
      </c>
      <c r="K589" t="s">
        <v>63</v>
      </c>
      <c r="M589" t="s">
        <v>64</v>
      </c>
      <c r="N589" t="s">
        <v>24</v>
      </c>
      <c r="O589">
        <v>851</v>
      </c>
    </row>
    <row r="590" spans="1:15">
      <c r="A590">
        <v>10836</v>
      </c>
      <c r="B590" t="s">
        <v>216</v>
      </c>
      <c r="C590">
        <v>7</v>
      </c>
      <c r="D590" s="14">
        <v>36572</v>
      </c>
      <c r="E590" s="14">
        <v>36600</v>
      </c>
      <c r="F590" s="14">
        <v>36577</v>
      </c>
      <c r="G590">
        <v>1</v>
      </c>
      <c r="H590">
        <v>411.88</v>
      </c>
      <c r="I590" t="s">
        <v>217</v>
      </c>
      <c r="J590" t="s">
        <v>220</v>
      </c>
      <c r="K590" t="s">
        <v>221</v>
      </c>
      <c r="M590" t="s">
        <v>222</v>
      </c>
      <c r="N590" t="s">
        <v>28</v>
      </c>
      <c r="O590">
        <v>4705.5</v>
      </c>
    </row>
    <row r="591" spans="1:15">
      <c r="A591">
        <v>10837</v>
      </c>
      <c r="B591" t="s">
        <v>92</v>
      </c>
      <c r="C591">
        <v>9</v>
      </c>
      <c r="D591" s="14">
        <v>36572</v>
      </c>
      <c r="E591" s="14">
        <v>36600</v>
      </c>
      <c r="F591" s="14">
        <v>36579</v>
      </c>
      <c r="G591">
        <v>3</v>
      </c>
      <c r="H591">
        <v>13.32</v>
      </c>
      <c r="I591" t="s">
        <v>93</v>
      </c>
      <c r="J591" t="s">
        <v>96</v>
      </c>
      <c r="K591" t="s">
        <v>97</v>
      </c>
      <c r="M591" t="s">
        <v>98</v>
      </c>
      <c r="N591" t="s">
        <v>99</v>
      </c>
      <c r="O591">
        <v>1254</v>
      </c>
    </row>
    <row r="592" spans="1:15">
      <c r="A592">
        <v>10838</v>
      </c>
      <c r="B592" t="s">
        <v>435</v>
      </c>
      <c r="C592">
        <v>3</v>
      </c>
      <c r="D592" s="14">
        <v>36575</v>
      </c>
      <c r="E592" s="14">
        <v>36603</v>
      </c>
      <c r="F592" s="14">
        <v>36579</v>
      </c>
      <c r="G592">
        <v>3</v>
      </c>
      <c r="H592">
        <v>59.28</v>
      </c>
      <c r="I592" t="s">
        <v>436</v>
      </c>
      <c r="J592" t="s">
        <v>438</v>
      </c>
      <c r="K592" t="s">
        <v>439</v>
      </c>
      <c r="L592" t="s">
        <v>440</v>
      </c>
      <c r="M592" t="s">
        <v>441</v>
      </c>
      <c r="N592" t="s">
        <v>324</v>
      </c>
      <c r="O592">
        <v>2584.5</v>
      </c>
    </row>
    <row r="593" spans="1:15">
      <c r="A593">
        <v>10839</v>
      </c>
      <c r="B593" t="s">
        <v>693</v>
      </c>
      <c r="C593">
        <v>3</v>
      </c>
      <c r="D593" s="14">
        <v>36575</v>
      </c>
      <c r="E593" s="14">
        <v>36603</v>
      </c>
      <c r="F593" s="14">
        <v>36578</v>
      </c>
      <c r="G593">
        <v>3</v>
      </c>
      <c r="H593">
        <v>35.43</v>
      </c>
      <c r="I593" t="s">
        <v>694</v>
      </c>
      <c r="J593" t="s">
        <v>696</v>
      </c>
      <c r="K593" t="s">
        <v>181</v>
      </c>
      <c r="L593" t="s">
        <v>182</v>
      </c>
      <c r="M593" t="s">
        <v>697</v>
      </c>
      <c r="N593" t="s">
        <v>184</v>
      </c>
      <c r="O593">
        <v>919.5</v>
      </c>
    </row>
    <row r="594" spans="1:15">
      <c r="A594">
        <v>10840</v>
      </c>
      <c r="B594" t="s">
        <v>435</v>
      </c>
      <c r="C594">
        <v>4</v>
      </c>
      <c r="D594" s="14">
        <v>36575</v>
      </c>
      <c r="E594" s="14">
        <v>36617</v>
      </c>
      <c r="F594" s="14">
        <v>36603</v>
      </c>
      <c r="G594">
        <v>2</v>
      </c>
      <c r="H594">
        <v>2.71</v>
      </c>
      <c r="I594" t="s">
        <v>436</v>
      </c>
      <c r="J594" t="s">
        <v>438</v>
      </c>
      <c r="K594" t="s">
        <v>439</v>
      </c>
      <c r="L594" t="s">
        <v>440</v>
      </c>
      <c r="M594" t="s">
        <v>441</v>
      </c>
      <c r="N594" t="s">
        <v>324</v>
      </c>
      <c r="O594">
        <v>264</v>
      </c>
    </row>
    <row r="595" spans="1:15">
      <c r="A595">
        <v>10841</v>
      </c>
      <c r="B595" t="s">
        <v>657</v>
      </c>
      <c r="C595">
        <v>5</v>
      </c>
      <c r="D595" s="14">
        <v>36576</v>
      </c>
      <c r="E595" s="14">
        <v>36604</v>
      </c>
      <c r="F595" s="14">
        <v>36584</v>
      </c>
      <c r="G595">
        <v>2</v>
      </c>
      <c r="H595">
        <v>424.3</v>
      </c>
      <c r="I595" t="s">
        <v>658</v>
      </c>
      <c r="J595" t="s">
        <v>660</v>
      </c>
      <c r="K595" t="s">
        <v>661</v>
      </c>
      <c r="M595" t="s">
        <v>662</v>
      </c>
      <c r="N595" t="s">
        <v>466</v>
      </c>
      <c r="O595">
        <v>4581</v>
      </c>
    </row>
    <row r="596" spans="1:15">
      <c r="A596">
        <v>10842</v>
      </c>
      <c r="B596" t="s">
        <v>688</v>
      </c>
      <c r="C596">
        <v>1</v>
      </c>
      <c r="D596" s="14">
        <v>36576</v>
      </c>
      <c r="E596" s="14">
        <v>36604</v>
      </c>
      <c r="F596" s="14">
        <v>36584</v>
      </c>
      <c r="G596">
        <v>3</v>
      </c>
      <c r="H596">
        <v>54.42</v>
      </c>
      <c r="I596" t="s">
        <v>689</v>
      </c>
      <c r="J596" t="s">
        <v>691</v>
      </c>
      <c r="K596" t="s">
        <v>72</v>
      </c>
      <c r="M596" t="s">
        <v>527</v>
      </c>
      <c r="N596" t="s">
        <v>74</v>
      </c>
      <c r="O596">
        <v>975</v>
      </c>
    </row>
    <row r="597" spans="1:15">
      <c r="A597">
        <v>10843</v>
      </c>
      <c r="B597" t="s">
        <v>716</v>
      </c>
      <c r="C597">
        <v>4</v>
      </c>
      <c r="D597" s="14">
        <v>36577</v>
      </c>
      <c r="E597" s="14">
        <v>36605</v>
      </c>
      <c r="F597" s="14">
        <v>36582</v>
      </c>
      <c r="G597">
        <v>2</v>
      </c>
      <c r="H597">
        <v>9.26</v>
      </c>
      <c r="I597" t="s">
        <v>717</v>
      </c>
      <c r="J597" t="s">
        <v>719</v>
      </c>
      <c r="K597" t="s">
        <v>720</v>
      </c>
      <c r="M597" t="s">
        <v>721</v>
      </c>
      <c r="N597" t="s">
        <v>41</v>
      </c>
      <c r="O597">
        <v>212</v>
      </c>
    </row>
    <row r="598" spans="1:15">
      <c r="A598">
        <v>10844</v>
      </c>
      <c r="B598" t="s">
        <v>530</v>
      </c>
      <c r="C598">
        <v>8</v>
      </c>
      <c r="D598" s="14">
        <v>36577</v>
      </c>
      <c r="E598" s="14">
        <v>36605</v>
      </c>
      <c r="F598" s="14">
        <v>36582</v>
      </c>
      <c r="G598">
        <v>2</v>
      </c>
      <c r="H598">
        <v>25.22</v>
      </c>
      <c r="I598" t="s">
        <v>531</v>
      </c>
      <c r="J598" t="s">
        <v>533</v>
      </c>
      <c r="K598" t="s">
        <v>534</v>
      </c>
      <c r="M598" t="s">
        <v>535</v>
      </c>
      <c r="N598" t="s">
        <v>28</v>
      </c>
      <c r="O598">
        <v>735</v>
      </c>
    </row>
    <row r="599" spans="1:15">
      <c r="A599">
        <v>10845</v>
      </c>
      <c r="B599" t="s">
        <v>557</v>
      </c>
      <c r="C599">
        <v>8</v>
      </c>
      <c r="D599" s="14">
        <v>36577</v>
      </c>
      <c r="E599" s="14">
        <v>36591</v>
      </c>
      <c r="F599" s="14">
        <v>36586</v>
      </c>
      <c r="G599">
        <v>1</v>
      </c>
      <c r="H599">
        <v>212.98</v>
      </c>
      <c r="I599" t="s">
        <v>558</v>
      </c>
      <c r="J599" t="s">
        <v>560</v>
      </c>
      <c r="K599" t="s">
        <v>561</v>
      </c>
      <c r="M599" t="s">
        <v>562</v>
      </c>
      <c r="N599" t="s">
        <v>24</v>
      </c>
      <c r="O599">
        <v>4059</v>
      </c>
    </row>
    <row r="600" spans="1:15">
      <c r="A600">
        <v>10846</v>
      </c>
      <c r="B600" t="s">
        <v>657</v>
      </c>
      <c r="C600">
        <v>2</v>
      </c>
      <c r="D600" s="14">
        <v>36578</v>
      </c>
      <c r="E600" s="14">
        <v>36620</v>
      </c>
      <c r="F600" s="14">
        <v>36579</v>
      </c>
      <c r="G600">
        <v>3</v>
      </c>
      <c r="H600">
        <v>56.46</v>
      </c>
      <c r="I600" t="s">
        <v>658</v>
      </c>
      <c r="J600" t="s">
        <v>660</v>
      </c>
      <c r="K600" t="s">
        <v>661</v>
      </c>
      <c r="M600" t="s">
        <v>662</v>
      </c>
      <c r="N600" t="s">
        <v>466</v>
      </c>
      <c r="O600">
        <v>1112</v>
      </c>
    </row>
    <row r="601" spans="1:15">
      <c r="A601">
        <v>10847</v>
      </c>
      <c r="B601" t="s">
        <v>617</v>
      </c>
      <c r="C601">
        <v>4</v>
      </c>
      <c r="D601" s="14">
        <v>36578</v>
      </c>
      <c r="E601" s="14">
        <v>36592</v>
      </c>
      <c r="F601" s="14">
        <v>36597</v>
      </c>
      <c r="G601">
        <v>3</v>
      </c>
      <c r="H601">
        <v>487.57</v>
      </c>
      <c r="I601" t="s">
        <v>618</v>
      </c>
      <c r="J601" t="s">
        <v>620</v>
      </c>
      <c r="K601" t="s">
        <v>621</v>
      </c>
      <c r="L601" t="s">
        <v>622</v>
      </c>
      <c r="M601" t="s">
        <v>623</v>
      </c>
      <c r="N601" t="s">
        <v>315</v>
      </c>
      <c r="O601">
        <v>6164.9</v>
      </c>
    </row>
    <row r="602" spans="1:15">
      <c r="A602">
        <v>10848</v>
      </c>
      <c r="B602" t="s">
        <v>186</v>
      </c>
      <c r="C602">
        <v>7</v>
      </c>
      <c r="D602" s="14">
        <v>36579</v>
      </c>
      <c r="E602" s="14">
        <v>36607</v>
      </c>
      <c r="F602" s="14">
        <v>36584</v>
      </c>
      <c r="G602">
        <v>2</v>
      </c>
      <c r="H602">
        <v>38.24</v>
      </c>
      <c r="I602" t="s">
        <v>187</v>
      </c>
      <c r="J602" t="s">
        <v>189</v>
      </c>
      <c r="K602" t="s">
        <v>87</v>
      </c>
      <c r="M602" t="s">
        <v>190</v>
      </c>
      <c r="N602" t="s">
        <v>89</v>
      </c>
      <c r="O602">
        <v>931.5</v>
      </c>
    </row>
    <row r="603" spans="1:15">
      <c r="A603">
        <v>10849</v>
      </c>
      <c r="B603" t="s">
        <v>370</v>
      </c>
      <c r="C603">
        <v>9</v>
      </c>
      <c r="D603" s="14">
        <v>36579</v>
      </c>
      <c r="E603" s="14">
        <v>36607</v>
      </c>
      <c r="F603" s="14">
        <v>36586</v>
      </c>
      <c r="G603">
        <v>2</v>
      </c>
      <c r="H603">
        <v>0.56000000000000005</v>
      </c>
      <c r="I603" t="s">
        <v>371</v>
      </c>
      <c r="J603" t="s">
        <v>373</v>
      </c>
      <c r="K603" t="s">
        <v>374</v>
      </c>
      <c r="M603" t="s">
        <v>375</v>
      </c>
      <c r="N603" t="s">
        <v>24</v>
      </c>
      <c r="O603">
        <v>1052.1400000000001</v>
      </c>
    </row>
    <row r="604" spans="1:15">
      <c r="A604">
        <v>10850</v>
      </c>
      <c r="B604" t="s">
        <v>716</v>
      </c>
      <c r="C604">
        <v>1</v>
      </c>
      <c r="D604" s="14">
        <v>36579</v>
      </c>
      <c r="E604" s="14">
        <v>36621</v>
      </c>
      <c r="F604" s="14">
        <v>36586</v>
      </c>
      <c r="G604">
        <v>1</v>
      </c>
      <c r="H604">
        <v>49.19</v>
      </c>
      <c r="I604" t="s">
        <v>717</v>
      </c>
      <c r="J604" t="s">
        <v>719</v>
      </c>
      <c r="K604" t="s">
        <v>720</v>
      </c>
      <c r="M604" t="s">
        <v>721</v>
      </c>
      <c r="N604" t="s">
        <v>41</v>
      </c>
      <c r="O604">
        <v>740</v>
      </c>
    </row>
    <row r="605" spans="1:15">
      <c r="A605">
        <v>10851</v>
      </c>
      <c r="B605" t="s">
        <v>588</v>
      </c>
      <c r="C605">
        <v>5</v>
      </c>
      <c r="D605" s="14">
        <v>36582</v>
      </c>
      <c r="E605" s="14">
        <v>36610</v>
      </c>
      <c r="F605" s="14">
        <v>36589</v>
      </c>
      <c r="G605">
        <v>1</v>
      </c>
      <c r="H605">
        <v>160.55000000000001</v>
      </c>
      <c r="I605" t="s">
        <v>589</v>
      </c>
      <c r="J605" t="s">
        <v>591</v>
      </c>
      <c r="K605" t="s">
        <v>331</v>
      </c>
      <c r="L605" t="s">
        <v>332</v>
      </c>
      <c r="M605" t="s">
        <v>592</v>
      </c>
      <c r="N605" t="s">
        <v>184</v>
      </c>
      <c r="O605">
        <v>2740</v>
      </c>
    </row>
    <row r="606" spans="1:15">
      <c r="A606">
        <v>10852</v>
      </c>
      <c r="B606" t="s">
        <v>570</v>
      </c>
      <c r="C606">
        <v>8</v>
      </c>
      <c r="D606" s="14">
        <v>36582</v>
      </c>
      <c r="E606" s="14">
        <v>36596</v>
      </c>
      <c r="F606" s="14">
        <v>36586</v>
      </c>
      <c r="G606">
        <v>1</v>
      </c>
      <c r="H606">
        <v>174.05</v>
      </c>
      <c r="I606" t="s">
        <v>571</v>
      </c>
      <c r="J606" t="s">
        <v>574</v>
      </c>
      <c r="K606" t="s">
        <v>575</v>
      </c>
      <c r="L606" t="s">
        <v>576</v>
      </c>
      <c r="M606" t="s">
        <v>577</v>
      </c>
      <c r="N606" t="s">
        <v>315</v>
      </c>
      <c r="O606">
        <v>2984</v>
      </c>
    </row>
    <row r="607" spans="1:15">
      <c r="A607">
        <v>10853</v>
      </c>
      <c r="B607" t="s">
        <v>102</v>
      </c>
      <c r="C607">
        <v>9</v>
      </c>
      <c r="D607" s="14">
        <v>36583</v>
      </c>
      <c r="E607" s="14">
        <v>36611</v>
      </c>
      <c r="F607" s="14">
        <v>36590</v>
      </c>
      <c r="G607">
        <v>2</v>
      </c>
      <c r="H607">
        <v>53.83</v>
      </c>
      <c r="I607" t="s">
        <v>103</v>
      </c>
      <c r="J607" t="s">
        <v>105</v>
      </c>
      <c r="K607" t="s">
        <v>106</v>
      </c>
      <c r="M607" t="s">
        <v>107</v>
      </c>
      <c r="N607" t="s">
        <v>24</v>
      </c>
      <c r="O607">
        <v>625</v>
      </c>
    </row>
    <row r="608" spans="1:15">
      <c r="A608">
        <v>10854</v>
      </c>
      <c r="B608" t="s">
        <v>216</v>
      </c>
      <c r="C608">
        <v>3</v>
      </c>
      <c r="D608" s="14">
        <v>36583</v>
      </c>
      <c r="E608" s="14">
        <v>36611</v>
      </c>
      <c r="F608" s="14">
        <v>36592</v>
      </c>
      <c r="G608">
        <v>2</v>
      </c>
      <c r="H608">
        <v>100.22</v>
      </c>
      <c r="I608" t="s">
        <v>217</v>
      </c>
      <c r="J608" t="s">
        <v>220</v>
      </c>
      <c r="K608" t="s">
        <v>221</v>
      </c>
      <c r="M608" t="s">
        <v>222</v>
      </c>
      <c r="N608" t="s">
        <v>28</v>
      </c>
      <c r="O608">
        <v>3490</v>
      </c>
    </row>
    <row r="609" spans="1:15">
      <c r="A609">
        <v>10855</v>
      </c>
      <c r="B609" t="s">
        <v>498</v>
      </c>
      <c r="C609">
        <v>3</v>
      </c>
      <c r="D609" s="14">
        <v>36583</v>
      </c>
      <c r="E609" s="14">
        <v>36611</v>
      </c>
      <c r="F609" s="14">
        <v>36591</v>
      </c>
      <c r="G609">
        <v>1</v>
      </c>
      <c r="H609">
        <v>170.97</v>
      </c>
      <c r="I609" t="s">
        <v>499</v>
      </c>
      <c r="J609" t="s">
        <v>501</v>
      </c>
      <c r="K609" t="s">
        <v>502</v>
      </c>
      <c r="L609" t="s">
        <v>503</v>
      </c>
      <c r="M609" t="s">
        <v>504</v>
      </c>
      <c r="N609" t="s">
        <v>315</v>
      </c>
      <c r="O609">
        <v>2275.25</v>
      </c>
    </row>
    <row r="610" spans="1:15">
      <c r="A610">
        <v>10856</v>
      </c>
      <c r="B610" t="s">
        <v>77</v>
      </c>
      <c r="C610">
        <v>3</v>
      </c>
      <c r="D610" s="14">
        <v>36584</v>
      </c>
      <c r="E610" s="14">
        <v>36612</v>
      </c>
      <c r="F610" s="14">
        <v>36597</v>
      </c>
      <c r="G610">
        <v>2</v>
      </c>
      <c r="H610">
        <v>58.43</v>
      </c>
      <c r="I610" t="s">
        <v>78</v>
      </c>
      <c r="J610" t="s">
        <v>80</v>
      </c>
      <c r="K610" t="s">
        <v>72</v>
      </c>
      <c r="M610" t="s">
        <v>81</v>
      </c>
      <c r="N610" t="s">
        <v>74</v>
      </c>
      <c r="O610">
        <v>660</v>
      </c>
    </row>
    <row r="611" spans="1:15">
      <c r="A611">
        <v>10857</v>
      </c>
      <c r="B611" t="s">
        <v>92</v>
      </c>
      <c r="C611">
        <v>8</v>
      </c>
      <c r="D611" s="14">
        <v>36584</v>
      </c>
      <c r="E611" s="14">
        <v>36612</v>
      </c>
      <c r="F611" s="14">
        <v>36593</v>
      </c>
      <c r="G611">
        <v>2</v>
      </c>
      <c r="H611">
        <v>188.85</v>
      </c>
      <c r="I611" t="s">
        <v>93</v>
      </c>
      <c r="J611" t="s">
        <v>96</v>
      </c>
      <c r="K611" t="s">
        <v>97</v>
      </c>
      <c r="M611" t="s">
        <v>98</v>
      </c>
      <c r="N611" t="s">
        <v>99</v>
      </c>
      <c r="O611">
        <v>2630.95</v>
      </c>
    </row>
    <row r="612" spans="1:15">
      <c r="A612">
        <v>10858</v>
      </c>
      <c r="B612" t="s">
        <v>377</v>
      </c>
      <c r="C612">
        <v>2</v>
      </c>
      <c r="D612" s="14">
        <v>36584</v>
      </c>
      <c r="E612" s="14">
        <v>36613</v>
      </c>
      <c r="F612" s="14">
        <v>36590</v>
      </c>
      <c r="G612">
        <v>1</v>
      </c>
      <c r="H612">
        <v>52.51</v>
      </c>
      <c r="I612" t="s">
        <v>378</v>
      </c>
      <c r="J612" t="s">
        <v>380</v>
      </c>
      <c r="K612" t="s">
        <v>381</v>
      </c>
      <c r="M612" t="s">
        <v>382</v>
      </c>
      <c r="N612" t="s">
        <v>41</v>
      </c>
      <c r="O612">
        <v>649</v>
      </c>
    </row>
    <row r="613" spans="1:15">
      <c r="A613">
        <v>10859</v>
      </c>
      <c r="B613" t="s">
        <v>255</v>
      </c>
      <c r="C613">
        <v>1</v>
      </c>
      <c r="D613" s="14">
        <v>36584</v>
      </c>
      <c r="E613" s="14">
        <v>36613</v>
      </c>
      <c r="F613" s="14">
        <v>36589</v>
      </c>
      <c r="G613">
        <v>2</v>
      </c>
      <c r="H613">
        <v>76.099999999999994</v>
      </c>
      <c r="I613" t="s">
        <v>256</v>
      </c>
      <c r="J613" t="s">
        <v>258</v>
      </c>
      <c r="K613" t="s">
        <v>259</v>
      </c>
      <c r="M613" t="s">
        <v>260</v>
      </c>
      <c r="N613" t="s">
        <v>24</v>
      </c>
      <c r="O613">
        <v>1438.25</v>
      </c>
    </row>
    <row r="614" spans="1:15">
      <c r="A614">
        <v>10860</v>
      </c>
      <c r="B614" t="s">
        <v>263</v>
      </c>
      <c r="C614">
        <v>3</v>
      </c>
      <c r="D614" s="14">
        <v>36584</v>
      </c>
      <c r="E614" s="14">
        <v>36613</v>
      </c>
      <c r="F614" s="14">
        <v>36591</v>
      </c>
      <c r="G614">
        <v>3</v>
      </c>
      <c r="H614">
        <v>19.260000000000002</v>
      </c>
      <c r="I614" t="s">
        <v>264</v>
      </c>
      <c r="J614" t="s">
        <v>266</v>
      </c>
      <c r="K614" t="s">
        <v>205</v>
      </c>
      <c r="M614" t="s">
        <v>206</v>
      </c>
      <c r="N614" t="s">
        <v>41</v>
      </c>
      <c r="O614">
        <v>519</v>
      </c>
    </row>
    <row r="615" spans="1:15">
      <c r="A615">
        <v>10861</v>
      </c>
      <c r="B615" t="s">
        <v>755</v>
      </c>
      <c r="C615">
        <v>4</v>
      </c>
      <c r="D615" s="14">
        <v>36586</v>
      </c>
      <c r="E615" s="14">
        <v>36614</v>
      </c>
      <c r="F615" s="14">
        <v>36604</v>
      </c>
      <c r="G615">
        <v>2</v>
      </c>
      <c r="H615">
        <v>14.93</v>
      </c>
      <c r="I615" t="s">
        <v>756</v>
      </c>
      <c r="J615" t="s">
        <v>797</v>
      </c>
      <c r="K615" t="s">
        <v>759</v>
      </c>
      <c r="L615" t="s">
        <v>406</v>
      </c>
      <c r="M615" t="s">
        <v>798</v>
      </c>
      <c r="N615" t="s">
        <v>315</v>
      </c>
      <c r="O615">
        <v>3523.4</v>
      </c>
    </row>
    <row r="616" spans="1:15">
      <c r="A616">
        <v>10862</v>
      </c>
      <c r="B616" t="s">
        <v>410</v>
      </c>
      <c r="C616">
        <v>8</v>
      </c>
      <c r="D616" s="14">
        <v>36586</v>
      </c>
      <c r="E616" s="14">
        <v>36628</v>
      </c>
      <c r="F616" s="14">
        <v>36589</v>
      </c>
      <c r="G616">
        <v>2</v>
      </c>
      <c r="H616">
        <v>53.23</v>
      </c>
      <c r="I616" t="s">
        <v>411</v>
      </c>
      <c r="J616" t="s">
        <v>413</v>
      </c>
      <c r="K616" t="s">
        <v>414</v>
      </c>
      <c r="M616" t="s">
        <v>415</v>
      </c>
      <c r="N616" t="s">
        <v>24</v>
      </c>
      <c r="O616">
        <v>581</v>
      </c>
    </row>
    <row r="617" spans="1:15">
      <c r="A617">
        <v>10863</v>
      </c>
      <c r="B617" t="s">
        <v>336</v>
      </c>
      <c r="C617">
        <v>4</v>
      </c>
      <c r="D617" s="14">
        <v>36589</v>
      </c>
      <c r="E617" s="14">
        <v>36617</v>
      </c>
      <c r="F617" s="14">
        <v>36604</v>
      </c>
      <c r="G617">
        <v>2</v>
      </c>
      <c r="H617">
        <v>30.26</v>
      </c>
      <c r="I617" t="s">
        <v>337</v>
      </c>
      <c r="J617" t="s">
        <v>339</v>
      </c>
      <c r="K617" t="s">
        <v>340</v>
      </c>
      <c r="L617" t="s">
        <v>341</v>
      </c>
      <c r="M617" t="s">
        <v>342</v>
      </c>
      <c r="N617" t="s">
        <v>324</v>
      </c>
      <c r="O617">
        <v>519</v>
      </c>
    </row>
    <row r="618" spans="1:15">
      <c r="A618">
        <v>10864</v>
      </c>
      <c r="B618" t="s">
        <v>83</v>
      </c>
      <c r="C618">
        <v>4</v>
      </c>
      <c r="D618" s="14">
        <v>36589</v>
      </c>
      <c r="E618" s="14">
        <v>36617</v>
      </c>
      <c r="F618" s="14">
        <v>36596</v>
      </c>
      <c r="G618">
        <v>2</v>
      </c>
      <c r="H618">
        <v>3.04</v>
      </c>
      <c r="I618" t="s">
        <v>84</v>
      </c>
      <c r="J618" t="s">
        <v>799</v>
      </c>
      <c r="K618" t="s">
        <v>800</v>
      </c>
      <c r="L618" t="s">
        <v>801</v>
      </c>
      <c r="M618" t="s">
        <v>802</v>
      </c>
      <c r="N618" t="s">
        <v>89</v>
      </c>
      <c r="O618">
        <v>282</v>
      </c>
    </row>
    <row r="619" spans="1:15">
      <c r="A619">
        <v>10865</v>
      </c>
      <c r="B619" t="s">
        <v>557</v>
      </c>
      <c r="C619">
        <v>2</v>
      </c>
      <c r="D619" s="14">
        <v>36589</v>
      </c>
      <c r="E619" s="14">
        <v>36603</v>
      </c>
      <c r="F619" s="14">
        <v>36599</v>
      </c>
      <c r="G619">
        <v>1</v>
      </c>
      <c r="H619">
        <v>348.14</v>
      </c>
      <c r="I619" t="s">
        <v>558</v>
      </c>
      <c r="J619" t="s">
        <v>560</v>
      </c>
      <c r="K619" t="s">
        <v>561</v>
      </c>
      <c r="M619" t="s">
        <v>562</v>
      </c>
      <c r="N619" t="s">
        <v>24</v>
      </c>
      <c r="O619">
        <v>17250</v>
      </c>
    </row>
    <row r="620" spans="1:15">
      <c r="A620">
        <v>10866</v>
      </c>
      <c r="B620" t="s">
        <v>92</v>
      </c>
      <c r="C620">
        <v>5</v>
      </c>
      <c r="D620" s="14">
        <v>36590</v>
      </c>
      <c r="E620" s="14">
        <v>36618</v>
      </c>
      <c r="F620" s="14">
        <v>36599</v>
      </c>
      <c r="G620">
        <v>1</v>
      </c>
      <c r="H620">
        <v>109.11</v>
      </c>
      <c r="I620" t="s">
        <v>93</v>
      </c>
      <c r="J620" t="s">
        <v>96</v>
      </c>
      <c r="K620" t="s">
        <v>97</v>
      </c>
      <c r="M620" t="s">
        <v>98</v>
      </c>
      <c r="N620" t="s">
        <v>99</v>
      </c>
      <c r="O620">
        <v>1461.6</v>
      </c>
    </row>
    <row r="621" spans="1:15">
      <c r="A621">
        <v>10867</v>
      </c>
      <c r="B621" t="s">
        <v>444</v>
      </c>
      <c r="C621">
        <v>6</v>
      </c>
      <c r="D621" s="14">
        <v>36590</v>
      </c>
      <c r="E621" s="14">
        <v>36632</v>
      </c>
      <c r="F621" s="14">
        <v>36598</v>
      </c>
      <c r="G621">
        <v>1</v>
      </c>
      <c r="H621">
        <v>1.93</v>
      </c>
      <c r="I621" t="s">
        <v>445</v>
      </c>
      <c r="J621" t="s">
        <v>447</v>
      </c>
      <c r="K621" t="s">
        <v>448</v>
      </c>
      <c r="L621" t="s">
        <v>313</v>
      </c>
      <c r="M621" t="s">
        <v>449</v>
      </c>
      <c r="N621" t="s">
        <v>315</v>
      </c>
      <c r="O621">
        <v>98.4</v>
      </c>
    </row>
    <row r="622" spans="1:15">
      <c r="A622">
        <v>10868</v>
      </c>
      <c r="B622" t="s">
        <v>551</v>
      </c>
      <c r="C622">
        <v>7</v>
      </c>
      <c r="D622" s="14">
        <v>36591</v>
      </c>
      <c r="E622" s="14">
        <v>36619</v>
      </c>
      <c r="F622" s="14">
        <v>36610</v>
      </c>
      <c r="G622">
        <v>2</v>
      </c>
      <c r="H622">
        <v>191.27</v>
      </c>
      <c r="I622" t="s">
        <v>552</v>
      </c>
      <c r="J622" t="s">
        <v>554</v>
      </c>
      <c r="K622" t="s">
        <v>181</v>
      </c>
      <c r="L622" t="s">
        <v>182</v>
      </c>
      <c r="M622" t="s">
        <v>555</v>
      </c>
      <c r="N622" t="s">
        <v>184</v>
      </c>
      <c r="O622">
        <v>2004.6</v>
      </c>
    </row>
    <row r="623" spans="1:15">
      <c r="A623">
        <v>10869</v>
      </c>
      <c r="B623" t="s">
        <v>625</v>
      </c>
      <c r="C623">
        <v>5</v>
      </c>
      <c r="D623" s="14">
        <v>36591</v>
      </c>
      <c r="E623" s="14">
        <v>36619</v>
      </c>
      <c r="F623" s="14">
        <v>36596</v>
      </c>
      <c r="G623">
        <v>1</v>
      </c>
      <c r="H623">
        <v>143.28</v>
      </c>
      <c r="I623" t="s">
        <v>626</v>
      </c>
      <c r="J623" t="s">
        <v>628</v>
      </c>
      <c r="K623" t="s">
        <v>87</v>
      </c>
      <c r="M623" t="s">
        <v>629</v>
      </c>
      <c r="N623" t="s">
        <v>89</v>
      </c>
      <c r="O623">
        <v>1630</v>
      </c>
    </row>
    <row r="624" spans="1:15">
      <c r="A624">
        <v>10870</v>
      </c>
      <c r="B624" t="s">
        <v>771</v>
      </c>
      <c r="C624">
        <v>5</v>
      </c>
      <c r="D624" s="14">
        <v>36591</v>
      </c>
      <c r="E624" s="14">
        <v>36619</v>
      </c>
      <c r="F624" s="14">
        <v>36600</v>
      </c>
      <c r="G624">
        <v>3</v>
      </c>
      <c r="H624">
        <v>12.04</v>
      </c>
      <c r="I624" t="s">
        <v>805</v>
      </c>
      <c r="J624" t="s">
        <v>774</v>
      </c>
      <c r="K624" t="s">
        <v>775</v>
      </c>
      <c r="M624" t="s">
        <v>776</v>
      </c>
      <c r="N624" t="s">
        <v>777</v>
      </c>
      <c r="O624">
        <v>160</v>
      </c>
    </row>
    <row r="625" spans="1:15">
      <c r="A625">
        <v>10871</v>
      </c>
      <c r="B625" t="s">
        <v>127</v>
      </c>
      <c r="C625">
        <v>9</v>
      </c>
      <c r="D625" s="14">
        <v>36592</v>
      </c>
      <c r="E625" s="14">
        <v>36620</v>
      </c>
      <c r="F625" s="14">
        <v>36597</v>
      </c>
      <c r="G625">
        <v>2</v>
      </c>
      <c r="H625">
        <v>112.27</v>
      </c>
      <c r="I625" t="s">
        <v>128</v>
      </c>
      <c r="J625" t="s">
        <v>130</v>
      </c>
      <c r="K625" t="s">
        <v>131</v>
      </c>
      <c r="M625" t="s">
        <v>132</v>
      </c>
      <c r="N625" t="s">
        <v>41</v>
      </c>
      <c r="O625">
        <v>2083.4</v>
      </c>
    </row>
    <row r="626" spans="1:15">
      <c r="A626">
        <v>10872</v>
      </c>
      <c r="B626" t="s">
        <v>294</v>
      </c>
      <c r="C626">
        <v>5</v>
      </c>
      <c r="D626" s="14">
        <v>36592</v>
      </c>
      <c r="E626" s="14">
        <v>36620</v>
      </c>
      <c r="F626" s="14">
        <v>36596</v>
      </c>
      <c r="G626">
        <v>2</v>
      </c>
      <c r="H626">
        <v>175.32</v>
      </c>
      <c r="I626" t="s">
        <v>295</v>
      </c>
      <c r="J626" t="s">
        <v>297</v>
      </c>
      <c r="K626" t="s">
        <v>298</v>
      </c>
      <c r="M626" t="s">
        <v>299</v>
      </c>
      <c r="N626" t="s">
        <v>46</v>
      </c>
      <c r="O626">
        <v>2166.8000000000002</v>
      </c>
    </row>
    <row r="627" spans="1:15">
      <c r="A627">
        <v>10873</v>
      </c>
      <c r="B627" t="s">
        <v>763</v>
      </c>
      <c r="C627">
        <v>4</v>
      </c>
      <c r="D627" s="14">
        <v>36593</v>
      </c>
      <c r="E627" s="14">
        <v>36621</v>
      </c>
      <c r="F627" s="14">
        <v>36596</v>
      </c>
      <c r="G627">
        <v>1</v>
      </c>
      <c r="H627">
        <v>0.82</v>
      </c>
      <c r="I627" t="s">
        <v>764</v>
      </c>
      <c r="J627" t="s">
        <v>767</v>
      </c>
      <c r="K627" t="s">
        <v>768</v>
      </c>
      <c r="M627" t="s">
        <v>769</v>
      </c>
      <c r="N627" t="s">
        <v>746</v>
      </c>
      <c r="O627">
        <v>336.8</v>
      </c>
    </row>
    <row r="628" spans="1:15">
      <c r="A628">
        <v>10874</v>
      </c>
      <c r="B628" t="s">
        <v>294</v>
      </c>
      <c r="C628">
        <v>5</v>
      </c>
      <c r="D628" s="14">
        <v>36593</v>
      </c>
      <c r="E628" s="14">
        <v>36621</v>
      </c>
      <c r="F628" s="14">
        <v>36598</v>
      </c>
      <c r="G628">
        <v>2</v>
      </c>
      <c r="H628">
        <v>19.579999999999998</v>
      </c>
      <c r="I628" t="s">
        <v>295</v>
      </c>
      <c r="J628" t="s">
        <v>297</v>
      </c>
      <c r="K628" t="s">
        <v>298</v>
      </c>
      <c r="M628" t="s">
        <v>299</v>
      </c>
      <c r="N628" t="s">
        <v>46</v>
      </c>
      <c r="O628">
        <v>310</v>
      </c>
    </row>
    <row r="629" spans="1:15">
      <c r="A629">
        <v>10875</v>
      </c>
      <c r="B629" t="s">
        <v>92</v>
      </c>
      <c r="C629">
        <v>4</v>
      </c>
      <c r="D629" s="14">
        <v>36593</v>
      </c>
      <c r="E629" s="14">
        <v>36621</v>
      </c>
      <c r="F629" s="14">
        <v>36618</v>
      </c>
      <c r="G629">
        <v>2</v>
      </c>
      <c r="H629">
        <v>32.369999999999997</v>
      </c>
      <c r="I629" t="s">
        <v>93</v>
      </c>
      <c r="J629" t="s">
        <v>96</v>
      </c>
      <c r="K629" t="s">
        <v>97</v>
      </c>
      <c r="M629" t="s">
        <v>98</v>
      </c>
      <c r="N629" t="s">
        <v>99</v>
      </c>
      <c r="O629">
        <v>729.5</v>
      </c>
    </row>
    <row r="630" spans="1:15">
      <c r="A630">
        <v>10876</v>
      </c>
      <c r="B630" t="s">
        <v>127</v>
      </c>
      <c r="C630">
        <v>7</v>
      </c>
      <c r="D630" s="14">
        <v>36596</v>
      </c>
      <c r="E630" s="14">
        <v>36624</v>
      </c>
      <c r="F630" s="14">
        <v>36599</v>
      </c>
      <c r="G630">
        <v>3</v>
      </c>
      <c r="H630">
        <v>60.42</v>
      </c>
      <c r="I630" t="s">
        <v>128</v>
      </c>
      <c r="J630" t="s">
        <v>130</v>
      </c>
      <c r="K630" t="s">
        <v>131</v>
      </c>
      <c r="M630" t="s">
        <v>132</v>
      </c>
      <c r="N630" t="s">
        <v>41</v>
      </c>
      <c r="O630">
        <v>917</v>
      </c>
    </row>
    <row r="631" spans="1:15">
      <c r="A631">
        <v>10877</v>
      </c>
      <c r="B631" t="s">
        <v>588</v>
      </c>
      <c r="C631">
        <v>1</v>
      </c>
      <c r="D631" s="14">
        <v>36596</v>
      </c>
      <c r="E631" s="14">
        <v>36624</v>
      </c>
      <c r="F631" s="14">
        <v>36606</v>
      </c>
      <c r="G631">
        <v>1</v>
      </c>
      <c r="H631">
        <v>38.06</v>
      </c>
      <c r="I631" t="s">
        <v>589</v>
      </c>
      <c r="J631" t="s">
        <v>591</v>
      </c>
      <c r="K631" t="s">
        <v>331</v>
      </c>
      <c r="L631" t="s">
        <v>332</v>
      </c>
      <c r="M631" t="s">
        <v>592</v>
      </c>
      <c r="N631" t="s">
        <v>184</v>
      </c>
      <c r="O631">
        <v>2086</v>
      </c>
    </row>
    <row r="632" spans="1:15">
      <c r="A632">
        <v>10878</v>
      </c>
      <c r="B632" t="s">
        <v>557</v>
      </c>
      <c r="C632">
        <v>4</v>
      </c>
      <c r="D632" s="14">
        <v>36597</v>
      </c>
      <c r="E632" s="14">
        <v>36625</v>
      </c>
      <c r="F632" s="14">
        <v>36599</v>
      </c>
      <c r="G632">
        <v>1</v>
      </c>
      <c r="H632">
        <v>46.69</v>
      </c>
      <c r="I632" t="s">
        <v>558</v>
      </c>
      <c r="J632" t="s">
        <v>560</v>
      </c>
      <c r="K632" t="s">
        <v>561</v>
      </c>
      <c r="M632" t="s">
        <v>562</v>
      </c>
      <c r="N632" t="s">
        <v>24</v>
      </c>
      <c r="O632">
        <v>1620</v>
      </c>
    </row>
    <row r="633" spans="1:15">
      <c r="A633">
        <v>10879</v>
      </c>
      <c r="B633" t="s">
        <v>763</v>
      </c>
      <c r="C633">
        <v>3</v>
      </c>
      <c r="D633" s="14">
        <v>36597</v>
      </c>
      <c r="E633" s="14">
        <v>36625</v>
      </c>
      <c r="F633" s="14">
        <v>36599</v>
      </c>
      <c r="G633">
        <v>3</v>
      </c>
      <c r="H633">
        <v>8.5</v>
      </c>
      <c r="I633" t="s">
        <v>764</v>
      </c>
      <c r="J633" t="s">
        <v>767</v>
      </c>
      <c r="K633" t="s">
        <v>768</v>
      </c>
      <c r="M633" t="s">
        <v>769</v>
      </c>
      <c r="N633" t="s">
        <v>746</v>
      </c>
      <c r="O633">
        <v>611.29999999999995</v>
      </c>
    </row>
    <row r="634" spans="1:15">
      <c r="A634">
        <v>10880</v>
      </c>
      <c r="B634" t="s">
        <v>248</v>
      </c>
      <c r="C634">
        <v>7</v>
      </c>
      <c r="D634" s="14">
        <v>36597</v>
      </c>
      <c r="E634" s="14">
        <v>36639</v>
      </c>
      <c r="F634" s="14">
        <v>36605</v>
      </c>
      <c r="G634">
        <v>1</v>
      </c>
      <c r="H634">
        <v>88.01</v>
      </c>
      <c r="I634" t="s">
        <v>249</v>
      </c>
      <c r="J634" t="s">
        <v>251</v>
      </c>
      <c r="K634" t="s">
        <v>252</v>
      </c>
      <c r="M634" t="s">
        <v>253</v>
      </c>
      <c r="N634" t="s">
        <v>99</v>
      </c>
      <c r="O634">
        <v>1875</v>
      </c>
    </row>
    <row r="635" spans="1:15">
      <c r="A635">
        <v>10881</v>
      </c>
      <c r="B635" t="s">
        <v>152</v>
      </c>
      <c r="C635">
        <v>4</v>
      </c>
      <c r="D635" s="14">
        <v>36598</v>
      </c>
      <c r="E635" s="14">
        <v>36626</v>
      </c>
      <c r="F635" s="14">
        <v>36605</v>
      </c>
      <c r="G635">
        <v>1</v>
      </c>
      <c r="H635">
        <v>2.84</v>
      </c>
      <c r="I635" t="s">
        <v>153</v>
      </c>
      <c r="J635" t="s">
        <v>156</v>
      </c>
      <c r="K635" t="s">
        <v>157</v>
      </c>
      <c r="M635" t="s">
        <v>158</v>
      </c>
      <c r="N635" t="s">
        <v>159</v>
      </c>
      <c r="O635">
        <v>150</v>
      </c>
    </row>
    <row r="636" spans="1:15">
      <c r="A636">
        <v>10882</v>
      </c>
      <c r="B636" t="s">
        <v>617</v>
      </c>
      <c r="C636">
        <v>4</v>
      </c>
      <c r="D636" s="14">
        <v>36598</v>
      </c>
      <c r="E636" s="14">
        <v>36626</v>
      </c>
      <c r="F636" s="14">
        <v>36607</v>
      </c>
      <c r="G636">
        <v>3</v>
      </c>
      <c r="H636">
        <v>23.1</v>
      </c>
      <c r="I636" t="s">
        <v>618</v>
      </c>
      <c r="J636" t="s">
        <v>620</v>
      </c>
      <c r="K636" t="s">
        <v>621</v>
      </c>
      <c r="L636" t="s">
        <v>622</v>
      </c>
      <c r="M636" t="s">
        <v>623</v>
      </c>
      <c r="N636" t="s">
        <v>315</v>
      </c>
      <c r="O636">
        <v>988.4</v>
      </c>
    </row>
    <row r="637" spans="1:15">
      <c r="A637">
        <v>10883</v>
      </c>
      <c r="B637" t="s">
        <v>444</v>
      </c>
      <c r="C637">
        <v>8</v>
      </c>
      <c r="D637" s="14">
        <v>36599</v>
      </c>
      <c r="E637" s="14">
        <v>36627</v>
      </c>
      <c r="F637" s="14">
        <v>36607</v>
      </c>
      <c r="G637">
        <v>3</v>
      </c>
      <c r="H637">
        <v>0.53</v>
      </c>
      <c r="I637" t="s">
        <v>445</v>
      </c>
      <c r="J637" t="s">
        <v>447</v>
      </c>
      <c r="K637" t="s">
        <v>448</v>
      </c>
      <c r="L637" t="s">
        <v>313</v>
      </c>
      <c r="M637" t="s">
        <v>449</v>
      </c>
      <c r="N637" t="s">
        <v>315</v>
      </c>
      <c r="O637">
        <v>36</v>
      </c>
    </row>
    <row r="638" spans="1:15">
      <c r="A638">
        <v>10884</v>
      </c>
      <c r="B638" t="s">
        <v>418</v>
      </c>
      <c r="C638">
        <v>4</v>
      </c>
      <c r="D638" s="14">
        <v>36599</v>
      </c>
      <c r="E638" s="14">
        <v>36627</v>
      </c>
      <c r="F638" s="14">
        <v>36600</v>
      </c>
      <c r="G638">
        <v>2</v>
      </c>
      <c r="H638">
        <v>90.97</v>
      </c>
      <c r="I638" t="s">
        <v>419</v>
      </c>
      <c r="J638" t="s">
        <v>421</v>
      </c>
      <c r="K638" t="s">
        <v>422</v>
      </c>
      <c r="L638" t="s">
        <v>423</v>
      </c>
      <c r="M638" t="s">
        <v>424</v>
      </c>
      <c r="N638" t="s">
        <v>315</v>
      </c>
      <c r="O638">
        <v>1450.6</v>
      </c>
    </row>
    <row r="639" spans="1:15">
      <c r="A639">
        <v>10885</v>
      </c>
      <c r="B639" t="s">
        <v>657</v>
      </c>
      <c r="C639">
        <v>6</v>
      </c>
      <c r="D639" s="14">
        <v>36599</v>
      </c>
      <c r="E639" s="14">
        <v>36627</v>
      </c>
      <c r="F639" s="14">
        <v>36605</v>
      </c>
      <c r="G639">
        <v>3</v>
      </c>
      <c r="H639">
        <v>5.64</v>
      </c>
      <c r="I639" t="s">
        <v>658</v>
      </c>
      <c r="J639" t="s">
        <v>660</v>
      </c>
      <c r="K639" t="s">
        <v>661</v>
      </c>
      <c r="M639" t="s">
        <v>662</v>
      </c>
      <c r="N639" t="s">
        <v>466</v>
      </c>
      <c r="O639">
        <v>1209</v>
      </c>
    </row>
    <row r="640" spans="1:15">
      <c r="A640">
        <v>10886</v>
      </c>
      <c r="B640" t="s">
        <v>327</v>
      </c>
      <c r="C640">
        <v>1</v>
      </c>
      <c r="D640" s="14">
        <v>36600</v>
      </c>
      <c r="E640" s="14">
        <v>36628</v>
      </c>
      <c r="F640" s="14">
        <v>36617</v>
      </c>
      <c r="G640">
        <v>1</v>
      </c>
      <c r="H640">
        <v>4.99</v>
      </c>
      <c r="I640" t="s">
        <v>328</v>
      </c>
      <c r="J640" t="s">
        <v>330</v>
      </c>
      <c r="K640" t="s">
        <v>331</v>
      </c>
      <c r="L640" t="s">
        <v>332</v>
      </c>
      <c r="M640" t="s">
        <v>333</v>
      </c>
      <c r="N640" t="s">
        <v>184</v>
      </c>
      <c r="O640">
        <v>3127.5</v>
      </c>
    </row>
    <row r="641" spans="1:15">
      <c r="A641">
        <v>10887</v>
      </c>
      <c r="B641" t="s">
        <v>286</v>
      </c>
      <c r="C641">
        <v>8</v>
      </c>
      <c r="D641" s="14">
        <v>36600</v>
      </c>
      <c r="E641" s="14">
        <v>36628</v>
      </c>
      <c r="F641" s="14">
        <v>36603</v>
      </c>
      <c r="G641">
        <v>3</v>
      </c>
      <c r="H641">
        <v>1.25</v>
      </c>
      <c r="I641" t="s">
        <v>803</v>
      </c>
      <c r="J641" t="s">
        <v>289</v>
      </c>
      <c r="K641" t="s">
        <v>290</v>
      </c>
      <c r="M641" t="s">
        <v>804</v>
      </c>
      <c r="N641" t="s">
        <v>46</v>
      </c>
      <c r="O641">
        <v>70</v>
      </c>
    </row>
    <row r="642" spans="1:15">
      <c r="A642">
        <v>10888</v>
      </c>
      <c r="B642" t="s">
        <v>294</v>
      </c>
      <c r="C642">
        <v>1</v>
      </c>
      <c r="D642" s="14">
        <v>36603</v>
      </c>
      <c r="E642" s="14">
        <v>36631</v>
      </c>
      <c r="F642" s="14">
        <v>36610</v>
      </c>
      <c r="G642">
        <v>2</v>
      </c>
      <c r="H642">
        <v>51.87</v>
      </c>
      <c r="I642" t="s">
        <v>295</v>
      </c>
      <c r="J642" t="s">
        <v>297</v>
      </c>
      <c r="K642" t="s">
        <v>298</v>
      </c>
      <c r="M642" t="s">
        <v>299</v>
      </c>
      <c r="N642" t="s">
        <v>46</v>
      </c>
      <c r="O642">
        <v>605</v>
      </c>
    </row>
    <row r="643" spans="1:15">
      <c r="A643">
        <v>10889</v>
      </c>
      <c r="B643" t="s">
        <v>570</v>
      </c>
      <c r="C643">
        <v>9</v>
      </c>
      <c r="D643" s="14">
        <v>36603</v>
      </c>
      <c r="E643" s="14">
        <v>36631</v>
      </c>
      <c r="F643" s="14">
        <v>36610</v>
      </c>
      <c r="G643">
        <v>3</v>
      </c>
      <c r="H643">
        <v>280.61</v>
      </c>
      <c r="I643" t="s">
        <v>571</v>
      </c>
      <c r="J643" t="s">
        <v>574</v>
      </c>
      <c r="K643" t="s">
        <v>575</v>
      </c>
      <c r="L643" t="s">
        <v>576</v>
      </c>
      <c r="M643" t="s">
        <v>577</v>
      </c>
      <c r="N643" t="s">
        <v>315</v>
      </c>
      <c r="O643">
        <v>11380</v>
      </c>
    </row>
    <row r="644" spans="1:15">
      <c r="A644">
        <v>10890</v>
      </c>
      <c r="B644" t="s">
        <v>201</v>
      </c>
      <c r="C644">
        <v>7</v>
      </c>
      <c r="D644" s="14">
        <v>36603</v>
      </c>
      <c r="E644" s="14">
        <v>36631</v>
      </c>
      <c r="F644" s="14">
        <v>36605</v>
      </c>
      <c r="G644">
        <v>1</v>
      </c>
      <c r="H644">
        <v>32.76</v>
      </c>
      <c r="I644" t="s">
        <v>202</v>
      </c>
      <c r="J644" t="s">
        <v>204</v>
      </c>
      <c r="K644" t="s">
        <v>205</v>
      </c>
      <c r="M644" t="s">
        <v>206</v>
      </c>
      <c r="N644" t="s">
        <v>41</v>
      </c>
      <c r="O644">
        <v>860.1</v>
      </c>
    </row>
    <row r="645" spans="1:15">
      <c r="A645">
        <v>10891</v>
      </c>
      <c r="B645" t="s">
        <v>410</v>
      </c>
      <c r="C645">
        <v>7</v>
      </c>
      <c r="D645" s="14">
        <v>36604</v>
      </c>
      <c r="E645" s="14">
        <v>36632</v>
      </c>
      <c r="F645" s="14">
        <v>36606</v>
      </c>
      <c r="G645">
        <v>2</v>
      </c>
      <c r="H645">
        <v>20.37</v>
      </c>
      <c r="I645" t="s">
        <v>411</v>
      </c>
      <c r="J645" t="s">
        <v>413</v>
      </c>
      <c r="K645" t="s">
        <v>414</v>
      </c>
      <c r="M645" t="s">
        <v>415</v>
      </c>
      <c r="N645" t="s">
        <v>24</v>
      </c>
      <c r="O645">
        <v>388.35</v>
      </c>
    </row>
    <row r="646" spans="1:15">
      <c r="A646">
        <v>10892</v>
      </c>
      <c r="B646" t="s">
        <v>460</v>
      </c>
      <c r="C646">
        <v>4</v>
      </c>
      <c r="D646" s="14">
        <v>36604</v>
      </c>
      <c r="E646" s="14">
        <v>36632</v>
      </c>
      <c r="F646" s="14">
        <v>36606</v>
      </c>
      <c r="G646">
        <v>2</v>
      </c>
      <c r="H646">
        <v>120.27</v>
      </c>
      <c r="I646" t="s">
        <v>461</v>
      </c>
      <c r="J646" t="s">
        <v>463</v>
      </c>
      <c r="K646" t="s">
        <v>464</v>
      </c>
      <c r="M646" t="s">
        <v>465</v>
      </c>
      <c r="N646" t="s">
        <v>466</v>
      </c>
      <c r="O646">
        <v>2200</v>
      </c>
    </row>
    <row r="647" spans="1:15">
      <c r="A647">
        <v>10893</v>
      </c>
      <c r="B647" t="s">
        <v>370</v>
      </c>
      <c r="C647">
        <v>9</v>
      </c>
      <c r="D647" s="14">
        <v>36605</v>
      </c>
      <c r="E647" s="14">
        <v>36633</v>
      </c>
      <c r="F647" s="14">
        <v>36607</v>
      </c>
      <c r="G647">
        <v>2</v>
      </c>
      <c r="H647">
        <v>77.78</v>
      </c>
      <c r="I647" t="s">
        <v>371</v>
      </c>
      <c r="J647" t="s">
        <v>373</v>
      </c>
      <c r="K647" t="s">
        <v>374</v>
      </c>
      <c r="M647" t="s">
        <v>375</v>
      </c>
      <c r="N647" t="s">
        <v>24</v>
      </c>
      <c r="O647">
        <v>5502.11</v>
      </c>
    </row>
    <row r="648" spans="1:15">
      <c r="A648">
        <v>10894</v>
      </c>
      <c r="B648" t="s">
        <v>617</v>
      </c>
      <c r="C648">
        <v>1</v>
      </c>
      <c r="D648" s="14">
        <v>36605</v>
      </c>
      <c r="E648" s="14">
        <v>36633</v>
      </c>
      <c r="F648" s="14">
        <v>36607</v>
      </c>
      <c r="G648">
        <v>1</v>
      </c>
      <c r="H648">
        <v>116.13</v>
      </c>
      <c r="I648" t="s">
        <v>618</v>
      </c>
      <c r="J648" t="s">
        <v>620</v>
      </c>
      <c r="K648" t="s">
        <v>621</v>
      </c>
      <c r="L648" t="s">
        <v>622</v>
      </c>
      <c r="M648" t="s">
        <v>623</v>
      </c>
      <c r="N648" t="s">
        <v>315</v>
      </c>
      <c r="O648">
        <v>2898</v>
      </c>
    </row>
    <row r="649" spans="1:15">
      <c r="A649">
        <v>10895</v>
      </c>
      <c r="B649" t="s">
        <v>216</v>
      </c>
      <c r="C649">
        <v>3</v>
      </c>
      <c r="D649" s="14">
        <v>36605</v>
      </c>
      <c r="E649" s="14">
        <v>36633</v>
      </c>
      <c r="F649" s="14">
        <v>36610</v>
      </c>
      <c r="G649">
        <v>1</v>
      </c>
      <c r="H649">
        <v>162.75</v>
      </c>
      <c r="I649" t="s">
        <v>217</v>
      </c>
      <c r="J649" t="s">
        <v>220</v>
      </c>
      <c r="K649" t="s">
        <v>221</v>
      </c>
      <c r="M649" t="s">
        <v>222</v>
      </c>
      <c r="N649" t="s">
        <v>28</v>
      </c>
      <c r="O649">
        <v>6379.4</v>
      </c>
    </row>
    <row r="650" spans="1:15">
      <c r="A650">
        <v>10896</v>
      </c>
      <c r="B650" t="s">
        <v>460</v>
      </c>
      <c r="C650">
        <v>7</v>
      </c>
      <c r="D650" s="14">
        <v>36606</v>
      </c>
      <c r="E650" s="14">
        <v>36634</v>
      </c>
      <c r="F650" s="14">
        <v>36614</v>
      </c>
      <c r="G650">
        <v>3</v>
      </c>
      <c r="H650">
        <v>32.450000000000003</v>
      </c>
      <c r="I650" t="s">
        <v>461</v>
      </c>
      <c r="J650" t="s">
        <v>463</v>
      </c>
      <c r="K650" t="s">
        <v>464</v>
      </c>
      <c r="M650" t="s">
        <v>465</v>
      </c>
      <c r="N650" t="s">
        <v>466</v>
      </c>
      <c r="O650">
        <v>750.5</v>
      </c>
    </row>
    <row r="651" spans="1:15">
      <c r="A651">
        <v>10897</v>
      </c>
      <c r="B651" t="s">
        <v>353</v>
      </c>
      <c r="C651">
        <v>3</v>
      </c>
      <c r="D651" s="14">
        <v>36606</v>
      </c>
      <c r="E651" s="14">
        <v>36634</v>
      </c>
      <c r="F651" s="14">
        <v>36612</v>
      </c>
      <c r="G651">
        <v>2</v>
      </c>
      <c r="H651">
        <v>603.54</v>
      </c>
      <c r="I651" t="s">
        <v>354</v>
      </c>
      <c r="J651" t="s">
        <v>356</v>
      </c>
      <c r="K651" t="s">
        <v>357</v>
      </c>
      <c r="L651" t="s">
        <v>358</v>
      </c>
      <c r="N651" t="s">
        <v>359</v>
      </c>
      <c r="O651">
        <v>10835.24</v>
      </c>
    </row>
    <row r="652" spans="1:15">
      <c r="A652">
        <v>10898</v>
      </c>
      <c r="B652" t="s">
        <v>492</v>
      </c>
      <c r="C652">
        <v>4</v>
      </c>
      <c r="D652" s="14">
        <v>36607</v>
      </c>
      <c r="E652" s="14">
        <v>36635</v>
      </c>
      <c r="F652" s="14">
        <v>36621</v>
      </c>
      <c r="G652">
        <v>2</v>
      </c>
      <c r="H652">
        <v>1.27</v>
      </c>
      <c r="I652" t="s">
        <v>493</v>
      </c>
      <c r="J652" t="s">
        <v>495</v>
      </c>
      <c r="K652" t="s">
        <v>157</v>
      </c>
      <c r="M652" t="s">
        <v>158</v>
      </c>
      <c r="N652" t="s">
        <v>159</v>
      </c>
      <c r="O652">
        <v>30</v>
      </c>
    </row>
    <row r="653" spans="1:15">
      <c r="A653">
        <v>10899</v>
      </c>
      <c r="B653" t="s">
        <v>426</v>
      </c>
      <c r="C653">
        <v>5</v>
      </c>
      <c r="D653" s="14">
        <v>36607</v>
      </c>
      <c r="E653" s="14">
        <v>36635</v>
      </c>
      <c r="F653" s="14">
        <v>36613</v>
      </c>
      <c r="G653">
        <v>3</v>
      </c>
      <c r="H653">
        <v>1.21</v>
      </c>
      <c r="I653" t="s">
        <v>427</v>
      </c>
      <c r="J653" t="s">
        <v>429</v>
      </c>
      <c r="K653" t="s">
        <v>430</v>
      </c>
      <c r="L653" t="s">
        <v>431</v>
      </c>
      <c r="M653" t="s">
        <v>432</v>
      </c>
      <c r="N653" t="s">
        <v>324</v>
      </c>
      <c r="O653">
        <v>144</v>
      </c>
    </row>
    <row r="654" spans="1:15">
      <c r="A654">
        <v>10900</v>
      </c>
      <c r="B654" t="s">
        <v>748</v>
      </c>
      <c r="C654">
        <v>1</v>
      </c>
      <c r="D654" s="14">
        <v>36607</v>
      </c>
      <c r="E654" s="14">
        <v>36635</v>
      </c>
      <c r="F654" s="14">
        <v>36619</v>
      </c>
      <c r="G654">
        <v>2</v>
      </c>
      <c r="H654">
        <v>1.66</v>
      </c>
      <c r="I654" t="s">
        <v>749</v>
      </c>
      <c r="J654" t="s">
        <v>751</v>
      </c>
      <c r="K654" t="s">
        <v>752</v>
      </c>
      <c r="L654" t="s">
        <v>182</v>
      </c>
      <c r="M654" t="s">
        <v>753</v>
      </c>
      <c r="N654" t="s">
        <v>184</v>
      </c>
      <c r="O654">
        <v>45</v>
      </c>
    </row>
    <row r="655" spans="1:15">
      <c r="A655">
        <v>10901</v>
      </c>
      <c r="B655" t="s">
        <v>336</v>
      </c>
      <c r="C655">
        <v>4</v>
      </c>
      <c r="D655" s="14">
        <v>36610</v>
      </c>
      <c r="E655" s="14">
        <v>36638</v>
      </c>
      <c r="F655" s="14">
        <v>36613</v>
      </c>
      <c r="G655">
        <v>1</v>
      </c>
      <c r="H655">
        <v>62.09</v>
      </c>
      <c r="I655" t="s">
        <v>337</v>
      </c>
      <c r="J655" t="s">
        <v>339</v>
      </c>
      <c r="K655" t="s">
        <v>340</v>
      </c>
      <c r="L655" t="s">
        <v>341</v>
      </c>
      <c r="M655" t="s">
        <v>342</v>
      </c>
      <c r="N655" t="s">
        <v>324</v>
      </c>
      <c r="O655">
        <v>934.5</v>
      </c>
    </row>
    <row r="656" spans="1:15">
      <c r="A656">
        <v>10902</v>
      </c>
      <c r="B656" t="s">
        <v>248</v>
      </c>
      <c r="C656">
        <v>1</v>
      </c>
      <c r="D656" s="14">
        <v>36610</v>
      </c>
      <c r="E656" s="14">
        <v>36638</v>
      </c>
      <c r="F656" s="14">
        <v>36618</v>
      </c>
      <c r="G656">
        <v>1</v>
      </c>
      <c r="H656">
        <v>44.15</v>
      </c>
      <c r="I656" t="s">
        <v>249</v>
      </c>
      <c r="J656" t="s">
        <v>251</v>
      </c>
      <c r="K656" t="s">
        <v>252</v>
      </c>
      <c r="M656" t="s">
        <v>253</v>
      </c>
      <c r="N656" t="s">
        <v>99</v>
      </c>
      <c r="O656">
        <v>1015.8</v>
      </c>
    </row>
    <row r="657" spans="1:15">
      <c r="A657">
        <v>10903</v>
      </c>
      <c r="B657" t="s">
        <v>327</v>
      </c>
      <c r="C657">
        <v>3</v>
      </c>
      <c r="D657" s="14">
        <v>36611</v>
      </c>
      <c r="E657" s="14">
        <v>36639</v>
      </c>
      <c r="F657" s="14">
        <v>36619</v>
      </c>
      <c r="G657">
        <v>3</v>
      </c>
      <c r="H657">
        <v>36.71</v>
      </c>
      <c r="I657" t="s">
        <v>328</v>
      </c>
      <c r="J657" t="s">
        <v>330</v>
      </c>
      <c r="K657" t="s">
        <v>331</v>
      </c>
      <c r="L657" t="s">
        <v>332</v>
      </c>
      <c r="M657" t="s">
        <v>333</v>
      </c>
      <c r="N657" t="s">
        <v>184</v>
      </c>
      <c r="O657">
        <v>932.05</v>
      </c>
    </row>
    <row r="658" spans="1:15">
      <c r="A658">
        <v>10904</v>
      </c>
      <c r="B658" t="s">
        <v>755</v>
      </c>
      <c r="C658">
        <v>3</v>
      </c>
      <c r="D658" s="14">
        <v>36611</v>
      </c>
      <c r="E658" s="14">
        <v>36639</v>
      </c>
      <c r="F658" s="14">
        <v>36614</v>
      </c>
      <c r="G658">
        <v>3</v>
      </c>
      <c r="H658">
        <v>162.94999999999999</v>
      </c>
      <c r="I658" t="s">
        <v>756</v>
      </c>
      <c r="J658" t="s">
        <v>797</v>
      </c>
      <c r="K658" t="s">
        <v>759</v>
      </c>
      <c r="L658" t="s">
        <v>406</v>
      </c>
      <c r="M658" t="s">
        <v>798</v>
      </c>
      <c r="N658" t="s">
        <v>315</v>
      </c>
      <c r="O658">
        <v>1924.25</v>
      </c>
    </row>
    <row r="659" spans="1:15">
      <c r="A659">
        <v>10905</v>
      </c>
      <c r="B659" t="s">
        <v>748</v>
      </c>
      <c r="C659">
        <v>9</v>
      </c>
      <c r="D659" s="14">
        <v>36611</v>
      </c>
      <c r="E659" s="14">
        <v>36639</v>
      </c>
      <c r="F659" s="14">
        <v>36621</v>
      </c>
      <c r="G659">
        <v>2</v>
      </c>
      <c r="H659">
        <v>13.72</v>
      </c>
      <c r="I659" t="s">
        <v>749</v>
      </c>
      <c r="J659" t="s">
        <v>751</v>
      </c>
      <c r="K659" t="s">
        <v>752</v>
      </c>
      <c r="L659" t="s">
        <v>182</v>
      </c>
      <c r="M659" t="s">
        <v>753</v>
      </c>
      <c r="N659" t="s">
        <v>184</v>
      </c>
      <c r="O659">
        <v>360</v>
      </c>
    </row>
    <row r="660" spans="1:15">
      <c r="A660">
        <v>10906</v>
      </c>
      <c r="B660" t="s">
        <v>771</v>
      </c>
      <c r="C660">
        <v>4</v>
      </c>
      <c r="D660" s="14">
        <v>36612</v>
      </c>
      <c r="E660" s="14">
        <v>36626</v>
      </c>
      <c r="F660" s="14">
        <v>36618</v>
      </c>
      <c r="G660">
        <v>3</v>
      </c>
      <c r="H660">
        <v>26.29</v>
      </c>
      <c r="I660" t="s">
        <v>805</v>
      </c>
      <c r="J660" t="s">
        <v>774</v>
      </c>
      <c r="K660" t="s">
        <v>775</v>
      </c>
      <c r="M660" t="s">
        <v>776</v>
      </c>
      <c r="N660" t="s">
        <v>777</v>
      </c>
      <c r="O660">
        <v>427.5</v>
      </c>
    </row>
    <row r="661" spans="1:15">
      <c r="A661">
        <v>10907</v>
      </c>
      <c r="B661" t="s">
        <v>641</v>
      </c>
      <c r="C661">
        <v>6</v>
      </c>
      <c r="D661" s="14">
        <v>36612</v>
      </c>
      <c r="E661" s="14">
        <v>36640</v>
      </c>
      <c r="F661" s="14">
        <v>36614</v>
      </c>
      <c r="G661">
        <v>3</v>
      </c>
      <c r="H661">
        <v>9.19</v>
      </c>
      <c r="I661" t="s">
        <v>642</v>
      </c>
      <c r="J661" t="s">
        <v>644</v>
      </c>
      <c r="K661" t="s">
        <v>519</v>
      </c>
      <c r="M661" t="s">
        <v>645</v>
      </c>
      <c r="N661" t="s">
        <v>41</v>
      </c>
      <c r="O661">
        <v>108.5</v>
      </c>
    </row>
    <row r="662" spans="1:15">
      <c r="A662">
        <v>10908</v>
      </c>
      <c r="B662" t="s">
        <v>580</v>
      </c>
      <c r="C662">
        <v>4</v>
      </c>
      <c r="D662" s="14">
        <v>36613</v>
      </c>
      <c r="E662" s="14">
        <v>36641</v>
      </c>
      <c r="F662" s="14">
        <v>36621</v>
      </c>
      <c r="G662">
        <v>2</v>
      </c>
      <c r="H662">
        <v>32.96</v>
      </c>
      <c r="I662" t="s">
        <v>581</v>
      </c>
      <c r="J662" t="s">
        <v>583</v>
      </c>
      <c r="K662" t="s">
        <v>584</v>
      </c>
      <c r="M662" t="s">
        <v>585</v>
      </c>
      <c r="N662" t="s">
        <v>44</v>
      </c>
      <c r="O662">
        <v>698</v>
      </c>
    </row>
    <row r="663" spans="1:15">
      <c r="A663">
        <v>10909</v>
      </c>
      <c r="B663" t="s">
        <v>608</v>
      </c>
      <c r="C663">
        <v>1</v>
      </c>
      <c r="D663" s="14">
        <v>36613</v>
      </c>
      <c r="E663" s="14">
        <v>36641</v>
      </c>
      <c r="F663" s="14">
        <v>36625</v>
      </c>
      <c r="G663">
        <v>2</v>
      </c>
      <c r="H663">
        <v>53.05</v>
      </c>
      <c r="I663" t="s">
        <v>609</v>
      </c>
      <c r="J663" t="s">
        <v>611</v>
      </c>
      <c r="K663" t="s">
        <v>612</v>
      </c>
      <c r="M663" t="s">
        <v>613</v>
      </c>
      <c r="N663" t="s">
        <v>614</v>
      </c>
      <c r="O663">
        <v>670</v>
      </c>
    </row>
    <row r="664" spans="1:15">
      <c r="A664">
        <v>10910</v>
      </c>
      <c r="B664" t="s">
        <v>763</v>
      </c>
      <c r="C664">
        <v>1</v>
      </c>
      <c r="D664" s="14">
        <v>36613</v>
      </c>
      <c r="E664" s="14">
        <v>36641</v>
      </c>
      <c r="F664" s="14">
        <v>36619</v>
      </c>
      <c r="G664">
        <v>3</v>
      </c>
      <c r="H664">
        <v>38.11</v>
      </c>
      <c r="I664" t="s">
        <v>764</v>
      </c>
      <c r="J664" t="s">
        <v>767</v>
      </c>
      <c r="K664" t="s">
        <v>768</v>
      </c>
      <c r="M664" t="s">
        <v>769</v>
      </c>
      <c r="N664" t="s">
        <v>746</v>
      </c>
      <c r="O664">
        <v>452.9</v>
      </c>
    </row>
    <row r="665" spans="1:15">
      <c r="A665">
        <v>10911</v>
      </c>
      <c r="B665" t="s">
        <v>294</v>
      </c>
      <c r="C665">
        <v>3</v>
      </c>
      <c r="D665" s="14">
        <v>36613</v>
      </c>
      <c r="E665" s="14">
        <v>36641</v>
      </c>
      <c r="F665" s="14">
        <v>36620</v>
      </c>
      <c r="G665">
        <v>1</v>
      </c>
      <c r="H665">
        <v>38.19</v>
      </c>
      <c r="I665" t="s">
        <v>295</v>
      </c>
      <c r="J665" t="s">
        <v>297</v>
      </c>
      <c r="K665" t="s">
        <v>298</v>
      </c>
      <c r="M665" t="s">
        <v>299</v>
      </c>
      <c r="N665" t="s">
        <v>46</v>
      </c>
      <c r="O665">
        <v>858</v>
      </c>
    </row>
    <row r="666" spans="1:15">
      <c r="A666">
        <v>10912</v>
      </c>
      <c r="B666" t="s">
        <v>353</v>
      </c>
      <c r="C666">
        <v>2</v>
      </c>
      <c r="D666" s="14">
        <v>36613</v>
      </c>
      <c r="E666" s="14">
        <v>36641</v>
      </c>
      <c r="F666" s="14">
        <v>36633</v>
      </c>
      <c r="G666">
        <v>2</v>
      </c>
      <c r="H666">
        <v>580.91</v>
      </c>
      <c r="I666" t="s">
        <v>354</v>
      </c>
      <c r="J666" t="s">
        <v>356</v>
      </c>
      <c r="K666" t="s">
        <v>357</v>
      </c>
      <c r="L666" t="s">
        <v>358</v>
      </c>
      <c r="N666" t="s">
        <v>359</v>
      </c>
      <c r="O666">
        <v>8267.4</v>
      </c>
    </row>
    <row r="667" spans="1:15">
      <c r="A667">
        <v>10913</v>
      </c>
      <c r="B667" t="s">
        <v>551</v>
      </c>
      <c r="C667">
        <v>4</v>
      </c>
      <c r="D667" s="14">
        <v>36613</v>
      </c>
      <c r="E667" s="14">
        <v>36641</v>
      </c>
      <c r="F667" s="14">
        <v>36619</v>
      </c>
      <c r="G667">
        <v>1</v>
      </c>
      <c r="H667">
        <v>33.049999999999997</v>
      </c>
      <c r="I667" t="s">
        <v>552</v>
      </c>
      <c r="J667" t="s">
        <v>554</v>
      </c>
      <c r="K667" t="s">
        <v>181</v>
      </c>
      <c r="L667" t="s">
        <v>182</v>
      </c>
      <c r="M667" t="s">
        <v>555</v>
      </c>
      <c r="N667" t="s">
        <v>184</v>
      </c>
      <c r="O667">
        <v>958.75</v>
      </c>
    </row>
    <row r="668" spans="1:15">
      <c r="A668">
        <v>10914</v>
      </c>
      <c r="B668" t="s">
        <v>551</v>
      </c>
      <c r="C668">
        <v>6</v>
      </c>
      <c r="D668" s="14">
        <v>36614</v>
      </c>
      <c r="E668" s="14">
        <v>36642</v>
      </c>
      <c r="F668" s="14">
        <v>36617</v>
      </c>
      <c r="G668">
        <v>1</v>
      </c>
      <c r="H668">
        <v>21.19</v>
      </c>
      <c r="I668" t="s">
        <v>552</v>
      </c>
      <c r="J668" t="s">
        <v>554</v>
      </c>
      <c r="K668" t="s">
        <v>181</v>
      </c>
      <c r="L668" t="s">
        <v>182</v>
      </c>
      <c r="M668" t="s">
        <v>555</v>
      </c>
      <c r="N668" t="s">
        <v>184</v>
      </c>
      <c r="O668">
        <v>537.5</v>
      </c>
    </row>
    <row r="669" spans="1:15">
      <c r="A669">
        <v>10915</v>
      </c>
      <c r="B669" t="s">
        <v>688</v>
      </c>
      <c r="C669">
        <v>2</v>
      </c>
      <c r="D669" s="14">
        <v>36614</v>
      </c>
      <c r="E669" s="14">
        <v>36642</v>
      </c>
      <c r="F669" s="14">
        <v>36617</v>
      </c>
      <c r="G669">
        <v>2</v>
      </c>
      <c r="H669">
        <v>3.51</v>
      </c>
      <c r="I669" t="s">
        <v>689</v>
      </c>
      <c r="J669" t="s">
        <v>691</v>
      </c>
      <c r="K669" t="s">
        <v>72</v>
      </c>
      <c r="M669" t="s">
        <v>527</v>
      </c>
      <c r="N669" t="s">
        <v>74</v>
      </c>
      <c r="O669">
        <v>539.5</v>
      </c>
    </row>
    <row r="670" spans="1:15">
      <c r="A670">
        <v>10916</v>
      </c>
      <c r="B670" t="s">
        <v>564</v>
      </c>
      <c r="C670">
        <v>1</v>
      </c>
      <c r="D670" s="14">
        <v>36614</v>
      </c>
      <c r="E670" s="14">
        <v>36642</v>
      </c>
      <c r="F670" s="14">
        <v>36624</v>
      </c>
      <c r="G670">
        <v>2</v>
      </c>
      <c r="H670">
        <v>63.77</v>
      </c>
      <c r="I670" t="s">
        <v>565</v>
      </c>
      <c r="J670" t="s">
        <v>567</v>
      </c>
      <c r="K670" t="s">
        <v>157</v>
      </c>
      <c r="M670" t="s">
        <v>158</v>
      </c>
      <c r="N670" t="s">
        <v>159</v>
      </c>
      <c r="O670">
        <v>686.7</v>
      </c>
    </row>
    <row r="671" spans="1:15">
      <c r="A671">
        <v>10917</v>
      </c>
      <c r="B671" t="s">
        <v>601</v>
      </c>
      <c r="C671">
        <v>4</v>
      </c>
      <c r="D671" s="14">
        <v>36617</v>
      </c>
      <c r="E671" s="14">
        <v>36645</v>
      </c>
      <c r="F671" s="14">
        <v>36626</v>
      </c>
      <c r="G671">
        <v>2</v>
      </c>
      <c r="H671">
        <v>8.2899999999999991</v>
      </c>
      <c r="I671" t="s">
        <v>602</v>
      </c>
      <c r="J671" t="s">
        <v>604</v>
      </c>
      <c r="K671" t="s">
        <v>123</v>
      </c>
      <c r="M671" t="s">
        <v>605</v>
      </c>
      <c r="N671" t="s">
        <v>46</v>
      </c>
      <c r="O671">
        <v>365.89</v>
      </c>
    </row>
    <row r="672" spans="1:15">
      <c r="A672">
        <v>10918</v>
      </c>
      <c r="B672" t="s">
        <v>135</v>
      </c>
      <c r="C672">
        <v>3</v>
      </c>
      <c r="D672" s="14">
        <v>36617</v>
      </c>
      <c r="E672" s="14">
        <v>36645</v>
      </c>
      <c r="F672" s="14">
        <v>36626</v>
      </c>
      <c r="G672">
        <v>3</v>
      </c>
      <c r="H672">
        <v>48.83</v>
      </c>
      <c r="I672" t="s">
        <v>136</v>
      </c>
      <c r="J672" t="s">
        <v>139</v>
      </c>
      <c r="K672" t="s">
        <v>140</v>
      </c>
      <c r="L672" t="s">
        <v>141</v>
      </c>
      <c r="M672" t="s">
        <v>142</v>
      </c>
      <c r="N672" t="s">
        <v>143</v>
      </c>
      <c r="O672">
        <v>1930</v>
      </c>
    </row>
    <row r="673" spans="1:15">
      <c r="A673">
        <v>10919</v>
      </c>
      <c r="B673" t="s">
        <v>435</v>
      </c>
      <c r="C673">
        <v>2</v>
      </c>
      <c r="D673" s="14">
        <v>36617</v>
      </c>
      <c r="E673" s="14">
        <v>36645</v>
      </c>
      <c r="F673" s="14">
        <v>36619</v>
      </c>
      <c r="G673">
        <v>2</v>
      </c>
      <c r="H673">
        <v>19.8</v>
      </c>
      <c r="I673" t="s">
        <v>436</v>
      </c>
      <c r="J673" t="s">
        <v>438</v>
      </c>
      <c r="K673" t="s">
        <v>439</v>
      </c>
      <c r="L673" t="s">
        <v>440</v>
      </c>
      <c r="M673" t="s">
        <v>441</v>
      </c>
      <c r="N673" t="s">
        <v>324</v>
      </c>
      <c r="O673">
        <v>1122.8</v>
      </c>
    </row>
    <row r="674" spans="1:15">
      <c r="A674">
        <v>10920</v>
      </c>
      <c r="B674" t="s">
        <v>83</v>
      </c>
      <c r="C674">
        <v>4</v>
      </c>
      <c r="D674" s="14">
        <v>36618</v>
      </c>
      <c r="E674" s="14">
        <v>36646</v>
      </c>
      <c r="F674" s="14">
        <v>36624</v>
      </c>
      <c r="G674">
        <v>2</v>
      </c>
      <c r="H674">
        <v>29.61</v>
      </c>
      <c r="I674" t="s">
        <v>84</v>
      </c>
      <c r="J674" t="s">
        <v>799</v>
      </c>
      <c r="K674" t="s">
        <v>800</v>
      </c>
      <c r="L674" t="s">
        <v>801</v>
      </c>
      <c r="M674" t="s">
        <v>802</v>
      </c>
      <c r="N674" t="s">
        <v>89</v>
      </c>
      <c r="O674">
        <v>390</v>
      </c>
    </row>
    <row r="675" spans="1:15">
      <c r="A675">
        <v>10921</v>
      </c>
      <c r="B675" t="s">
        <v>708</v>
      </c>
      <c r="C675">
        <v>1</v>
      </c>
      <c r="D675" s="14">
        <v>36618</v>
      </c>
      <c r="E675" s="14">
        <v>36660</v>
      </c>
      <c r="F675" s="14">
        <v>36624</v>
      </c>
      <c r="G675">
        <v>1</v>
      </c>
      <c r="H675">
        <v>176.48</v>
      </c>
      <c r="I675" t="s">
        <v>709</v>
      </c>
      <c r="J675" t="s">
        <v>711</v>
      </c>
      <c r="K675" t="s">
        <v>712</v>
      </c>
      <c r="M675" t="s">
        <v>713</v>
      </c>
      <c r="N675" t="s">
        <v>638</v>
      </c>
      <c r="O675">
        <v>1936</v>
      </c>
    </row>
    <row r="676" spans="1:15">
      <c r="A676">
        <v>10922</v>
      </c>
      <c r="B676" t="s">
        <v>327</v>
      </c>
      <c r="C676">
        <v>5</v>
      </c>
      <c r="D676" s="14">
        <v>36618</v>
      </c>
      <c r="E676" s="14">
        <v>36646</v>
      </c>
      <c r="F676" s="14">
        <v>36620</v>
      </c>
      <c r="G676">
        <v>3</v>
      </c>
      <c r="H676">
        <v>62.74</v>
      </c>
      <c r="I676" t="s">
        <v>328</v>
      </c>
      <c r="J676" t="s">
        <v>330</v>
      </c>
      <c r="K676" t="s">
        <v>331</v>
      </c>
      <c r="L676" t="s">
        <v>332</v>
      </c>
      <c r="M676" t="s">
        <v>333</v>
      </c>
      <c r="N676" t="s">
        <v>184</v>
      </c>
      <c r="O676">
        <v>742.5</v>
      </c>
    </row>
    <row r="677" spans="1:15">
      <c r="A677">
        <v>10923</v>
      </c>
      <c r="B677" t="s">
        <v>385</v>
      </c>
      <c r="C677">
        <v>7</v>
      </c>
      <c r="D677" s="14">
        <v>36618</v>
      </c>
      <c r="E677" s="14">
        <v>36660</v>
      </c>
      <c r="F677" s="14">
        <v>36628</v>
      </c>
      <c r="G677">
        <v>3</v>
      </c>
      <c r="H677">
        <v>68.260000000000005</v>
      </c>
      <c r="I677" t="s">
        <v>386</v>
      </c>
      <c r="J677" t="s">
        <v>388</v>
      </c>
      <c r="K677" t="s">
        <v>389</v>
      </c>
      <c r="M677" t="s">
        <v>390</v>
      </c>
      <c r="N677" t="s">
        <v>41</v>
      </c>
      <c r="O677">
        <v>936</v>
      </c>
    </row>
    <row r="678" spans="1:15">
      <c r="A678">
        <v>10924</v>
      </c>
      <c r="B678" t="s">
        <v>92</v>
      </c>
      <c r="C678">
        <v>3</v>
      </c>
      <c r="D678" s="14">
        <v>36619</v>
      </c>
      <c r="E678" s="14">
        <v>36647</v>
      </c>
      <c r="F678" s="14">
        <v>36654</v>
      </c>
      <c r="G678">
        <v>2</v>
      </c>
      <c r="H678">
        <v>151.52000000000001</v>
      </c>
      <c r="I678" t="s">
        <v>93</v>
      </c>
      <c r="J678" t="s">
        <v>96</v>
      </c>
      <c r="K678" t="s">
        <v>97</v>
      </c>
      <c r="M678" t="s">
        <v>98</v>
      </c>
      <c r="N678" t="s">
        <v>99</v>
      </c>
      <c r="O678">
        <v>2034.5</v>
      </c>
    </row>
    <row r="679" spans="1:15">
      <c r="A679">
        <v>10925</v>
      </c>
      <c r="B679" t="s">
        <v>327</v>
      </c>
      <c r="C679">
        <v>3</v>
      </c>
      <c r="D679" s="14">
        <v>36619</v>
      </c>
      <c r="E679" s="14">
        <v>36647</v>
      </c>
      <c r="F679" s="14">
        <v>36628</v>
      </c>
      <c r="G679">
        <v>1</v>
      </c>
      <c r="H679">
        <v>2.27</v>
      </c>
      <c r="I679" t="s">
        <v>328</v>
      </c>
      <c r="J679" t="s">
        <v>330</v>
      </c>
      <c r="K679" t="s">
        <v>331</v>
      </c>
      <c r="L679" t="s">
        <v>332</v>
      </c>
      <c r="M679" t="s">
        <v>333</v>
      </c>
      <c r="N679" t="s">
        <v>184</v>
      </c>
      <c r="O679">
        <v>559</v>
      </c>
    </row>
    <row r="680" spans="1:15">
      <c r="A680">
        <v>10926</v>
      </c>
      <c r="B680" t="s">
        <v>67</v>
      </c>
      <c r="C680">
        <v>4</v>
      </c>
      <c r="D680" s="14">
        <v>36619</v>
      </c>
      <c r="E680" s="14">
        <v>36647</v>
      </c>
      <c r="F680" s="14">
        <v>36626</v>
      </c>
      <c r="G680">
        <v>3</v>
      </c>
      <c r="H680">
        <v>39.92</v>
      </c>
      <c r="I680" t="s">
        <v>68</v>
      </c>
      <c r="J680" t="s">
        <v>71</v>
      </c>
      <c r="K680" t="s">
        <v>72</v>
      </c>
      <c r="M680" t="s">
        <v>73</v>
      </c>
      <c r="N680" t="s">
        <v>74</v>
      </c>
      <c r="O680">
        <v>514.4</v>
      </c>
    </row>
    <row r="681" spans="1:15">
      <c r="A681">
        <v>10927</v>
      </c>
      <c r="B681" t="s">
        <v>377</v>
      </c>
      <c r="C681">
        <v>4</v>
      </c>
      <c r="D681" s="14">
        <v>36620</v>
      </c>
      <c r="E681" s="14">
        <v>36648</v>
      </c>
      <c r="F681" s="14">
        <v>36654</v>
      </c>
      <c r="G681">
        <v>1</v>
      </c>
      <c r="H681">
        <v>19.79</v>
      </c>
      <c r="I681" t="s">
        <v>378</v>
      </c>
      <c r="J681" t="s">
        <v>380</v>
      </c>
      <c r="K681" t="s">
        <v>381</v>
      </c>
      <c r="M681" t="s">
        <v>382</v>
      </c>
      <c r="N681" t="s">
        <v>41</v>
      </c>
      <c r="O681">
        <v>800</v>
      </c>
    </row>
    <row r="682" spans="1:15">
      <c r="A682">
        <v>10928</v>
      </c>
      <c r="B682" t="s">
        <v>286</v>
      </c>
      <c r="C682">
        <v>1</v>
      </c>
      <c r="D682" s="14">
        <v>36620</v>
      </c>
      <c r="E682" s="14">
        <v>36648</v>
      </c>
      <c r="F682" s="14">
        <v>36633</v>
      </c>
      <c r="G682">
        <v>1</v>
      </c>
      <c r="H682">
        <v>1.36</v>
      </c>
      <c r="I682" t="s">
        <v>803</v>
      </c>
      <c r="J682" t="s">
        <v>289</v>
      </c>
      <c r="K682" t="s">
        <v>290</v>
      </c>
      <c r="M682" t="s">
        <v>804</v>
      </c>
      <c r="N682" t="s">
        <v>46</v>
      </c>
      <c r="O682">
        <v>137.5</v>
      </c>
    </row>
    <row r="683" spans="1:15">
      <c r="A683">
        <v>10929</v>
      </c>
      <c r="B683" t="s">
        <v>255</v>
      </c>
      <c r="C683">
        <v>6</v>
      </c>
      <c r="D683" s="14">
        <v>36620</v>
      </c>
      <c r="E683" s="14">
        <v>36648</v>
      </c>
      <c r="F683" s="14">
        <v>36627</v>
      </c>
      <c r="G683">
        <v>1</v>
      </c>
      <c r="H683">
        <v>33.93</v>
      </c>
      <c r="I683" t="s">
        <v>256</v>
      </c>
      <c r="J683" t="s">
        <v>258</v>
      </c>
      <c r="K683" t="s">
        <v>259</v>
      </c>
      <c r="M683" t="s">
        <v>260</v>
      </c>
      <c r="N683" t="s">
        <v>24</v>
      </c>
      <c r="O683">
        <v>1174.75</v>
      </c>
    </row>
    <row r="684" spans="1:15">
      <c r="A684">
        <v>10930</v>
      </c>
      <c r="B684" t="s">
        <v>657</v>
      </c>
      <c r="C684">
        <v>4</v>
      </c>
      <c r="D684" s="14">
        <v>36621</v>
      </c>
      <c r="E684" s="14">
        <v>36663</v>
      </c>
      <c r="F684" s="14">
        <v>36633</v>
      </c>
      <c r="G684">
        <v>3</v>
      </c>
      <c r="H684">
        <v>15.55</v>
      </c>
      <c r="I684" t="s">
        <v>658</v>
      </c>
      <c r="J684" t="s">
        <v>660</v>
      </c>
      <c r="K684" t="s">
        <v>661</v>
      </c>
      <c r="M684" t="s">
        <v>662</v>
      </c>
      <c r="N684" t="s">
        <v>466</v>
      </c>
      <c r="O684">
        <v>2455</v>
      </c>
    </row>
    <row r="685" spans="1:15">
      <c r="A685">
        <v>10931</v>
      </c>
      <c r="B685" t="s">
        <v>594</v>
      </c>
      <c r="C685">
        <v>4</v>
      </c>
      <c r="D685" s="14">
        <v>36621</v>
      </c>
      <c r="E685" s="14">
        <v>36635</v>
      </c>
      <c r="F685" s="14">
        <v>36634</v>
      </c>
      <c r="G685">
        <v>2</v>
      </c>
      <c r="H685">
        <v>13.6</v>
      </c>
      <c r="I685" t="s">
        <v>595</v>
      </c>
      <c r="J685" t="s">
        <v>795</v>
      </c>
      <c r="K685" t="s">
        <v>598</v>
      </c>
      <c r="M685" t="s">
        <v>796</v>
      </c>
      <c r="N685" t="s">
        <v>27</v>
      </c>
      <c r="O685">
        <v>837</v>
      </c>
    </row>
    <row r="686" spans="1:15">
      <c r="A686">
        <v>10932</v>
      </c>
      <c r="B686" t="s">
        <v>127</v>
      </c>
      <c r="C686">
        <v>8</v>
      </c>
      <c r="D686" s="14">
        <v>36621</v>
      </c>
      <c r="E686" s="14">
        <v>36649</v>
      </c>
      <c r="F686" s="14">
        <v>36639</v>
      </c>
      <c r="G686">
        <v>1</v>
      </c>
      <c r="H686">
        <v>134.63999999999999</v>
      </c>
      <c r="I686" t="s">
        <v>128</v>
      </c>
      <c r="J686" t="s">
        <v>130</v>
      </c>
      <c r="K686" t="s">
        <v>131</v>
      </c>
      <c r="M686" t="s">
        <v>132</v>
      </c>
      <c r="N686" t="s">
        <v>41</v>
      </c>
      <c r="O686">
        <v>1925.5</v>
      </c>
    </row>
    <row r="687" spans="1:15">
      <c r="A687">
        <v>10933</v>
      </c>
      <c r="B687" t="s">
        <v>362</v>
      </c>
      <c r="C687">
        <v>6</v>
      </c>
      <c r="D687" s="14">
        <v>36621</v>
      </c>
      <c r="E687" s="14">
        <v>36649</v>
      </c>
      <c r="F687" s="14">
        <v>36631</v>
      </c>
      <c r="G687">
        <v>3</v>
      </c>
      <c r="H687">
        <v>54.15</v>
      </c>
      <c r="I687" t="s">
        <v>363</v>
      </c>
      <c r="J687" t="s">
        <v>365</v>
      </c>
      <c r="K687" t="s">
        <v>366</v>
      </c>
      <c r="L687" t="s">
        <v>367</v>
      </c>
      <c r="M687" t="s">
        <v>368</v>
      </c>
      <c r="N687" t="s">
        <v>89</v>
      </c>
      <c r="O687">
        <v>920.6</v>
      </c>
    </row>
    <row r="688" spans="1:15">
      <c r="A688">
        <v>10934</v>
      </c>
      <c r="B688" t="s">
        <v>410</v>
      </c>
      <c r="C688">
        <v>3</v>
      </c>
      <c r="D688" s="14">
        <v>36624</v>
      </c>
      <c r="E688" s="14">
        <v>36652</v>
      </c>
      <c r="F688" s="14">
        <v>36627</v>
      </c>
      <c r="G688">
        <v>3</v>
      </c>
      <c r="H688">
        <v>32.01</v>
      </c>
      <c r="I688" t="s">
        <v>411</v>
      </c>
      <c r="J688" t="s">
        <v>413</v>
      </c>
      <c r="K688" t="s">
        <v>414</v>
      </c>
      <c r="M688" t="s">
        <v>415</v>
      </c>
      <c r="N688" t="s">
        <v>24</v>
      </c>
      <c r="O688">
        <v>500</v>
      </c>
    </row>
    <row r="689" spans="1:15">
      <c r="A689">
        <v>10935</v>
      </c>
      <c r="B689" t="s">
        <v>748</v>
      </c>
      <c r="C689">
        <v>4</v>
      </c>
      <c r="D689" s="14">
        <v>36624</v>
      </c>
      <c r="E689" s="14">
        <v>36652</v>
      </c>
      <c r="F689" s="14">
        <v>36633</v>
      </c>
      <c r="G689">
        <v>3</v>
      </c>
      <c r="H689">
        <v>47.59</v>
      </c>
      <c r="I689" t="s">
        <v>749</v>
      </c>
      <c r="J689" t="s">
        <v>751</v>
      </c>
      <c r="K689" t="s">
        <v>752</v>
      </c>
      <c r="L689" t="s">
        <v>182</v>
      </c>
      <c r="M689" t="s">
        <v>753</v>
      </c>
      <c r="N689" t="s">
        <v>184</v>
      </c>
      <c r="O689">
        <v>700</v>
      </c>
    </row>
    <row r="690" spans="1:15">
      <c r="A690">
        <v>10936</v>
      </c>
      <c r="B690" t="s">
        <v>308</v>
      </c>
      <c r="C690">
        <v>3</v>
      </c>
      <c r="D690" s="14">
        <v>36624</v>
      </c>
      <c r="E690" s="14">
        <v>36652</v>
      </c>
      <c r="F690" s="14">
        <v>36633</v>
      </c>
      <c r="G690">
        <v>2</v>
      </c>
      <c r="H690">
        <v>33.68</v>
      </c>
      <c r="I690" t="s">
        <v>309</v>
      </c>
      <c r="J690" t="s">
        <v>311</v>
      </c>
      <c r="K690" t="s">
        <v>312</v>
      </c>
      <c r="L690" t="s">
        <v>313</v>
      </c>
      <c r="M690" t="s">
        <v>314</v>
      </c>
      <c r="N690" t="s">
        <v>315</v>
      </c>
      <c r="O690">
        <v>570</v>
      </c>
    </row>
    <row r="691" spans="1:15">
      <c r="A691">
        <v>10937</v>
      </c>
      <c r="B691" t="s">
        <v>152</v>
      </c>
      <c r="C691">
        <v>7</v>
      </c>
      <c r="D691" s="14">
        <v>36625</v>
      </c>
      <c r="E691" s="14">
        <v>36639</v>
      </c>
      <c r="F691" s="14">
        <v>36628</v>
      </c>
      <c r="G691">
        <v>3</v>
      </c>
      <c r="H691">
        <v>31.51</v>
      </c>
      <c r="I691" t="s">
        <v>153</v>
      </c>
      <c r="J691" t="s">
        <v>156</v>
      </c>
      <c r="K691" t="s">
        <v>157</v>
      </c>
      <c r="M691" t="s">
        <v>158</v>
      </c>
      <c r="N691" t="s">
        <v>159</v>
      </c>
      <c r="O691">
        <v>644.79999999999995</v>
      </c>
    </row>
    <row r="692" spans="1:15">
      <c r="A692">
        <v>10938</v>
      </c>
      <c r="B692" t="s">
        <v>557</v>
      </c>
      <c r="C692">
        <v>3</v>
      </c>
      <c r="D692" s="14">
        <v>36625</v>
      </c>
      <c r="E692" s="14">
        <v>36653</v>
      </c>
      <c r="F692" s="14">
        <v>36631</v>
      </c>
      <c r="G692">
        <v>2</v>
      </c>
      <c r="H692">
        <v>31.89</v>
      </c>
      <c r="I692" t="s">
        <v>558</v>
      </c>
      <c r="J692" t="s">
        <v>560</v>
      </c>
      <c r="K692" t="s">
        <v>561</v>
      </c>
      <c r="M692" t="s">
        <v>562</v>
      </c>
      <c r="N692" t="s">
        <v>24</v>
      </c>
      <c r="O692">
        <v>3642.5</v>
      </c>
    </row>
    <row r="693" spans="1:15">
      <c r="A693">
        <v>10939</v>
      </c>
      <c r="B693" t="s">
        <v>452</v>
      </c>
      <c r="C693">
        <v>2</v>
      </c>
      <c r="D693" s="14">
        <v>36625</v>
      </c>
      <c r="E693" s="14">
        <v>36653</v>
      </c>
      <c r="F693" s="14">
        <v>36628</v>
      </c>
      <c r="G693">
        <v>2</v>
      </c>
      <c r="H693">
        <v>76.33</v>
      </c>
      <c r="I693" t="s">
        <v>453</v>
      </c>
      <c r="J693" t="s">
        <v>455</v>
      </c>
      <c r="K693" t="s">
        <v>456</v>
      </c>
      <c r="M693" t="s">
        <v>457</v>
      </c>
      <c r="N693" t="s">
        <v>44</v>
      </c>
      <c r="O693">
        <v>750</v>
      </c>
    </row>
    <row r="694" spans="1:15">
      <c r="A694">
        <v>10940</v>
      </c>
      <c r="B694" t="s">
        <v>127</v>
      </c>
      <c r="C694">
        <v>8</v>
      </c>
      <c r="D694" s="14">
        <v>36626</v>
      </c>
      <c r="E694" s="14">
        <v>36654</v>
      </c>
      <c r="F694" s="14">
        <v>36638</v>
      </c>
      <c r="G694">
        <v>3</v>
      </c>
      <c r="H694">
        <v>19.77</v>
      </c>
      <c r="I694" t="s">
        <v>128</v>
      </c>
      <c r="J694" t="s">
        <v>130</v>
      </c>
      <c r="K694" t="s">
        <v>131</v>
      </c>
      <c r="M694" t="s">
        <v>132</v>
      </c>
      <c r="N694" t="s">
        <v>41</v>
      </c>
      <c r="O694">
        <v>360</v>
      </c>
    </row>
    <row r="695" spans="1:15">
      <c r="A695">
        <v>10941</v>
      </c>
      <c r="B695" t="s">
        <v>617</v>
      </c>
      <c r="C695">
        <v>7</v>
      </c>
      <c r="D695" s="14">
        <v>36626</v>
      </c>
      <c r="E695" s="14">
        <v>36654</v>
      </c>
      <c r="F695" s="14">
        <v>36635</v>
      </c>
      <c r="G695">
        <v>2</v>
      </c>
      <c r="H695">
        <v>400.81</v>
      </c>
      <c r="I695" t="s">
        <v>618</v>
      </c>
      <c r="J695" t="s">
        <v>620</v>
      </c>
      <c r="K695" t="s">
        <v>621</v>
      </c>
      <c r="L695" t="s">
        <v>622</v>
      </c>
      <c r="M695" t="s">
        <v>623</v>
      </c>
      <c r="N695" t="s">
        <v>315</v>
      </c>
      <c r="O695">
        <v>4769</v>
      </c>
    </row>
    <row r="696" spans="1:15">
      <c r="A696">
        <v>10942</v>
      </c>
      <c r="B696" t="s">
        <v>580</v>
      </c>
      <c r="C696">
        <v>9</v>
      </c>
      <c r="D696" s="14">
        <v>36626</v>
      </c>
      <c r="E696" s="14">
        <v>36654</v>
      </c>
      <c r="F696" s="14">
        <v>36633</v>
      </c>
      <c r="G696">
        <v>3</v>
      </c>
      <c r="H696">
        <v>17.95</v>
      </c>
      <c r="I696" t="s">
        <v>581</v>
      </c>
      <c r="J696" t="s">
        <v>583</v>
      </c>
      <c r="K696" t="s">
        <v>584</v>
      </c>
      <c r="M696" t="s">
        <v>585</v>
      </c>
      <c r="N696" t="s">
        <v>44</v>
      </c>
      <c r="O696">
        <v>560</v>
      </c>
    </row>
    <row r="697" spans="1:15">
      <c r="A697">
        <v>10943</v>
      </c>
      <c r="B697" t="s">
        <v>146</v>
      </c>
      <c r="C697">
        <v>4</v>
      </c>
      <c r="D697" s="14">
        <v>36626</v>
      </c>
      <c r="E697" s="14">
        <v>36654</v>
      </c>
      <c r="F697" s="14">
        <v>36634</v>
      </c>
      <c r="G697">
        <v>2</v>
      </c>
      <c r="H697">
        <v>2.17</v>
      </c>
      <c r="I697" t="s">
        <v>147</v>
      </c>
      <c r="J697" t="s">
        <v>149</v>
      </c>
      <c r="K697" t="s">
        <v>87</v>
      </c>
      <c r="M697" t="s">
        <v>150</v>
      </c>
      <c r="N697" t="s">
        <v>89</v>
      </c>
      <c r="O697">
        <v>711</v>
      </c>
    </row>
    <row r="698" spans="1:15">
      <c r="A698">
        <v>10944</v>
      </c>
      <c r="B698" t="s">
        <v>135</v>
      </c>
      <c r="C698">
        <v>6</v>
      </c>
      <c r="D698" s="14">
        <v>36627</v>
      </c>
      <c r="E698" s="14">
        <v>36641</v>
      </c>
      <c r="F698" s="14">
        <v>36628</v>
      </c>
      <c r="G698">
        <v>3</v>
      </c>
      <c r="H698">
        <v>52.92</v>
      </c>
      <c r="I698" t="s">
        <v>136</v>
      </c>
      <c r="J698" t="s">
        <v>139</v>
      </c>
      <c r="K698" t="s">
        <v>140</v>
      </c>
      <c r="L698" t="s">
        <v>141</v>
      </c>
      <c r="M698" t="s">
        <v>142</v>
      </c>
      <c r="N698" t="s">
        <v>143</v>
      </c>
      <c r="O698">
        <v>1139.0999999999999</v>
      </c>
    </row>
    <row r="699" spans="1:15">
      <c r="A699">
        <v>10945</v>
      </c>
      <c r="B699" t="s">
        <v>478</v>
      </c>
      <c r="C699">
        <v>4</v>
      </c>
      <c r="D699" s="14">
        <v>36627</v>
      </c>
      <c r="E699" s="14">
        <v>36655</v>
      </c>
      <c r="F699" s="14">
        <v>36633</v>
      </c>
      <c r="G699">
        <v>1</v>
      </c>
      <c r="H699">
        <v>10.220000000000001</v>
      </c>
      <c r="I699" t="s">
        <v>479</v>
      </c>
      <c r="J699" t="s">
        <v>481</v>
      </c>
      <c r="K699" t="s">
        <v>482</v>
      </c>
      <c r="M699" t="s">
        <v>483</v>
      </c>
      <c r="N699" t="s">
        <v>24</v>
      </c>
      <c r="O699">
        <v>245</v>
      </c>
    </row>
    <row r="700" spans="1:15">
      <c r="A700">
        <v>10946</v>
      </c>
      <c r="B700" t="s">
        <v>708</v>
      </c>
      <c r="C700">
        <v>1</v>
      </c>
      <c r="D700" s="14">
        <v>36627</v>
      </c>
      <c r="E700" s="14">
        <v>36655</v>
      </c>
      <c r="F700" s="14">
        <v>36634</v>
      </c>
      <c r="G700">
        <v>2</v>
      </c>
      <c r="H700">
        <v>27.2</v>
      </c>
      <c r="I700" t="s">
        <v>709</v>
      </c>
      <c r="J700" t="s">
        <v>711</v>
      </c>
      <c r="K700" t="s">
        <v>712</v>
      </c>
      <c r="M700" t="s">
        <v>713</v>
      </c>
      <c r="N700" t="s">
        <v>638</v>
      </c>
      <c r="O700">
        <v>1407.5</v>
      </c>
    </row>
    <row r="701" spans="1:15">
      <c r="A701">
        <v>10947</v>
      </c>
      <c r="B701" t="s">
        <v>146</v>
      </c>
      <c r="C701">
        <v>3</v>
      </c>
      <c r="D701" s="14">
        <v>36628</v>
      </c>
      <c r="E701" s="14">
        <v>36656</v>
      </c>
      <c r="F701" s="14">
        <v>36631</v>
      </c>
      <c r="G701">
        <v>2</v>
      </c>
      <c r="H701">
        <v>3.26</v>
      </c>
      <c r="I701" t="s">
        <v>147</v>
      </c>
      <c r="J701" t="s">
        <v>149</v>
      </c>
      <c r="K701" t="s">
        <v>87</v>
      </c>
      <c r="M701" t="s">
        <v>150</v>
      </c>
      <c r="N701" t="s">
        <v>89</v>
      </c>
      <c r="O701">
        <v>220</v>
      </c>
    </row>
    <row r="702" spans="1:15">
      <c r="A702">
        <v>10948</v>
      </c>
      <c r="B702" t="s">
        <v>294</v>
      </c>
      <c r="C702">
        <v>3</v>
      </c>
      <c r="D702" s="14">
        <v>36628</v>
      </c>
      <c r="E702" s="14">
        <v>36656</v>
      </c>
      <c r="F702" s="14">
        <v>36634</v>
      </c>
      <c r="G702">
        <v>3</v>
      </c>
      <c r="H702">
        <v>23.39</v>
      </c>
      <c r="I702" t="s">
        <v>295</v>
      </c>
      <c r="J702" t="s">
        <v>297</v>
      </c>
      <c r="K702" t="s">
        <v>298</v>
      </c>
      <c r="M702" t="s">
        <v>299</v>
      </c>
      <c r="N702" t="s">
        <v>46</v>
      </c>
      <c r="O702">
        <v>2362.25</v>
      </c>
    </row>
    <row r="703" spans="1:15">
      <c r="A703">
        <v>10949</v>
      </c>
      <c r="B703" t="s">
        <v>135</v>
      </c>
      <c r="C703">
        <v>2</v>
      </c>
      <c r="D703" s="14">
        <v>36628</v>
      </c>
      <c r="E703" s="14">
        <v>36656</v>
      </c>
      <c r="F703" s="14">
        <v>36632</v>
      </c>
      <c r="G703">
        <v>3</v>
      </c>
      <c r="H703">
        <v>74.44</v>
      </c>
      <c r="I703" t="s">
        <v>136</v>
      </c>
      <c r="J703" t="s">
        <v>139</v>
      </c>
      <c r="K703" t="s">
        <v>140</v>
      </c>
      <c r="L703" t="s">
        <v>141</v>
      </c>
      <c r="M703" t="s">
        <v>142</v>
      </c>
      <c r="N703" t="s">
        <v>143</v>
      </c>
      <c r="O703">
        <v>4422</v>
      </c>
    </row>
    <row r="704" spans="1:15">
      <c r="A704">
        <v>10950</v>
      </c>
      <c r="B704" t="s">
        <v>452</v>
      </c>
      <c r="C704">
        <v>1</v>
      </c>
      <c r="D704" s="14">
        <v>36631</v>
      </c>
      <c r="E704" s="14">
        <v>36659</v>
      </c>
      <c r="F704" s="14">
        <v>36638</v>
      </c>
      <c r="G704">
        <v>2</v>
      </c>
      <c r="H704">
        <v>2.5</v>
      </c>
      <c r="I704" t="s">
        <v>453</v>
      </c>
      <c r="J704" t="s">
        <v>455</v>
      </c>
      <c r="K704" t="s">
        <v>456</v>
      </c>
      <c r="M704" t="s">
        <v>457</v>
      </c>
      <c r="N704" t="s">
        <v>44</v>
      </c>
      <c r="O704">
        <v>110</v>
      </c>
    </row>
    <row r="705" spans="1:15">
      <c r="A705">
        <v>10951</v>
      </c>
      <c r="B705" t="s">
        <v>594</v>
      </c>
      <c r="C705">
        <v>9</v>
      </c>
      <c r="D705" s="14">
        <v>36631</v>
      </c>
      <c r="E705" s="14">
        <v>36673</v>
      </c>
      <c r="F705" s="14">
        <v>36653</v>
      </c>
      <c r="G705">
        <v>2</v>
      </c>
      <c r="H705">
        <v>30.85</v>
      </c>
      <c r="I705" t="s">
        <v>595</v>
      </c>
      <c r="J705" t="s">
        <v>795</v>
      </c>
      <c r="K705" t="s">
        <v>598</v>
      </c>
      <c r="M705" t="s">
        <v>796</v>
      </c>
      <c r="N705" t="s">
        <v>27</v>
      </c>
      <c r="O705">
        <v>482.9</v>
      </c>
    </row>
    <row r="706" spans="1:15">
      <c r="A706">
        <v>10952</v>
      </c>
      <c r="B706" t="s">
        <v>58</v>
      </c>
      <c r="C706">
        <v>1</v>
      </c>
      <c r="D706" s="14">
        <v>36631</v>
      </c>
      <c r="E706" s="14">
        <v>36673</v>
      </c>
      <c r="F706" s="14">
        <v>36639</v>
      </c>
      <c r="G706">
        <v>1</v>
      </c>
      <c r="H706">
        <v>40.42</v>
      </c>
      <c r="I706" t="s">
        <v>807</v>
      </c>
      <c r="J706" t="s">
        <v>62</v>
      </c>
      <c r="K706" t="s">
        <v>63</v>
      </c>
      <c r="M706" t="s">
        <v>64</v>
      </c>
      <c r="N706" t="s">
        <v>24</v>
      </c>
      <c r="O706">
        <v>491.2</v>
      </c>
    </row>
    <row r="707" spans="1:15">
      <c r="A707">
        <v>10953</v>
      </c>
      <c r="B707" t="s">
        <v>83</v>
      </c>
      <c r="C707">
        <v>9</v>
      </c>
      <c r="D707" s="14">
        <v>36631</v>
      </c>
      <c r="E707" s="14">
        <v>36645</v>
      </c>
      <c r="F707" s="14">
        <v>36640</v>
      </c>
      <c r="G707">
        <v>2</v>
      </c>
      <c r="H707">
        <v>23.72</v>
      </c>
      <c r="I707" t="s">
        <v>84</v>
      </c>
      <c r="J707" t="s">
        <v>799</v>
      </c>
      <c r="K707" t="s">
        <v>800</v>
      </c>
      <c r="L707" t="s">
        <v>801</v>
      </c>
      <c r="M707" t="s">
        <v>802</v>
      </c>
      <c r="N707" t="s">
        <v>89</v>
      </c>
      <c r="O707">
        <v>4675</v>
      </c>
    </row>
    <row r="708" spans="1:15">
      <c r="A708">
        <v>10954</v>
      </c>
      <c r="B708" t="s">
        <v>435</v>
      </c>
      <c r="C708">
        <v>5</v>
      </c>
      <c r="D708" s="14">
        <v>36632</v>
      </c>
      <c r="E708" s="14">
        <v>36674</v>
      </c>
      <c r="F708" s="14">
        <v>36635</v>
      </c>
      <c r="G708">
        <v>1</v>
      </c>
      <c r="H708">
        <v>27.91</v>
      </c>
      <c r="I708" t="s">
        <v>436</v>
      </c>
      <c r="J708" t="s">
        <v>438</v>
      </c>
      <c r="K708" t="s">
        <v>439</v>
      </c>
      <c r="L708" t="s">
        <v>440</v>
      </c>
      <c r="M708" t="s">
        <v>441</v>
      </c>
      <c r="N708" t="s">
        <v>324</v>
      </c>
      <c r="O708">
        <v>1902.1</v>
      </c>
    </row>
    <row r="709" spans="1:15">
      <c r="A709">
        <v>10955</v>
      </c>
      <c r="B709" t="s">
        <v>248</v>
      </c>
      <c r="C709">
        <v>8</v>
      </c>
      <c r="D709" s="14">
        <v>36632</v>
      </c>
      <c r="E709" s="14">
        <v>36660</v>
      </c>
      <c r="F709" s="14">
        <v>36635</v>
      </c>
      <c r="G709">
        <v>2</v>
      </c>
      <c r="H709">
        <v>3.26</v>
      </c>
      <c r="I709" t="s">
        <v>249</v>
      </c>
      <c r="J709" t="s">
        <v>251</v>
      </c>
      <c r="K709" t="s">
        <v>252</v>
      </c>
      <c r="M709" t="s">
        <v>253</v>
      </c>
      <c r="N709" t="s">
        <v>99</v>
      </c>
      <c r="O709">
        <v>93</v>
      </c>
    </row>
    <row r="710" spans="1:15">
      <c r="A710">
        <v>10956</v>
      </c>
      <c r="B710" t="s">
        <v>102</v>
      </c>
      <c r="C710">
        <v>6</v>
      </c>
      <c r="D710" s="14">
        <v>36632</v>
      </c>
      <c r="E710" s="14">
        <v>36674</v>
      </c>
      <c r="F710" s="14">
        <v>36635</v>
      </c>
      <c r="G710">
        <v>2</v>
      </c>
      <c r="H710">
        <v>44.65</v>
      </c>
      <c r="I710" t="s">
        <v>103</v>
      </c>
      <c r="J710" t="s">
        <v>105</v>
      </c>
      <c r="K710" t="s">
        <v>106</v>
      </c>
      <c r="M710" t="s">
        <v>107</v>
      </c>
      <c r="N710" t="s">
        <v>24</v>
      </c>
      <c r="O710">
        <v>677</v>
      </c>
    </row>
    <row r="711" spans="1:15">
      <c r="A711">
        <v>10957</v>
      </c>
      <c r="B711" t="s">
        <v>336</v>
      </c>
      <c r="C711">
        <v>8</v>
      </c>
      <c r="D711" s="14">
        <v>36633</v>
      </c>
      <c r="E711" s="14">
        <v>36661</v>
      </c>
      <c r="F711" s="14">
        <v>36642</v>
      </c>
      <c r="G711">
        <v>3</v>
      </c>
      <c r="H711">
        <v>105.36</v>
      </c>
      <c r="I711" t="s">
        <v>337</v>
      </c>
      <c r="J711" t="s">
        <v>339</v>
      </c>
      <c r="K711" t="s">
        <v>340</v>
      </c>
      <c r="L711" t="s">
        <v>341</v>
      </c>
      <c r="M711" t="s">
        <v>342</v>
      </c>
      <c r="N711" t="s">
        <v>324</v>
      </c>
      <c r="O711">
        <v>1762.7</v>
      </c>
    </row>
    <row r="712" spans="1:15">
      <c r="A712">
        <v>10958</v>
      </c>
      <c r="B712" t="s">
        <v>492</v>
      </c>
      <c r="C712">
        <v>7</v>
      </c>
      <c r="D712" s="14">
        <v>36633</v>
      </c>
      <c r="E712" s="14">
        <v>36661</v>
      </c>
      <c r="F712" s="14">
        <v>36642</v>
      </c>
      <c r="G712">
        <v>2</v>
      </c>
      <c r="H712">
        <v>49.56</v>
      </c>
      <c r="I712" t="s">
        <v>493</v>
      </c>
      <c r="J712" t="s">
        <v>495</v>
      </c>
      <c r="K712" t="s">
        <v>157</v>
      </c>
      <c r="M712" t="s">
        <v>158</v>
      </c>
      <c r="N712" t="s">
        <v>159</v>
      </c>
      <c r="O712">
        <v>781</v>
      </c>
    </row>
    <row r="713" spans="1:15">
      <c r="A713">
        <v>10959</v>
      </c>
      <c r="B713" t="s">
        <v>301</v>
      </c>
      <c r="C713">
        <v>6</v>
      </c>
      <c r="D713" s="14">
        <v>36633</v>
      </c>
      <c r="E713" s="14">
        <v>36675</v>
      </c>
      <c r="F713" s="14">
        <v>36638</v>
      </c>
      <c r="G713">
        <v>2</v>
      </c>
      <c r="H713">
        <v>4.9800000000000004</v>
      </c>
      <c r="I713" t="s">
        <v>302</v>
      </c>
      <c r="J713" t="s">
        <v>304</v>
      </c>
      <c r="K713" t="s">
        <v>305</v>
      </c>
      <c r="L713" t="s">
        <v>182</v>
      </c>
      <c r="M713" t="s">
        <v>306</v>
      </c>
      <c r="N713" t="s">
        <v>184</v>
      </c>
      <c r="O713">
        <v>155</v>
      </c>
    </row>
    <row r="714" spans="1:15">
      <c r="A714">
        <v>10960</v>
      </c>
      <c r="B714" t="s">
        <v>336</v>
      </c>
      <c r="C714">
        <v>3</v>
      </c>
      <c r="D714" s="14">
        <v>36634</v>
      </c>
      <c r="E714" s="14">
        <v>36648</v>
      </c>
      <c r="F714" s="14">
        <v>36654</v>
      </c>
      <c r="G714">
        <v>1</v>
      </c>
      <c r="H714">
        <v>2.08</v>
      </c>
      <c r="I714" t="s">
        <v>337</v>
      </c>
      <c r="J714" t="s">
        <v>339</v>
      </c>
      <c r="K714" t="s">
        <v>340</v>
      </c>
      <c r="L714" t="s">
        <v>341</v>
      </c>
      <c r="M714" t="s">
        <v>342</v>
      </c>
      <c r="N714" t="s">
        <v>324</v>
      </c>
      <c r="O714">
        <v>276.60000000000002</v>
      </c>
    </row>
    <row r="715" spans="1:15">
      <c r="A715">
        <v>10961</v>
      </c>
      <c r="B715" t="s">
        <v>551</v>
      </c>
      <c r="C715">
        <v>8</v>
      </c>
      <c r="D715" s="14">
        <v>36634</v>
      </c>
      <c r="E715" s="14">
        <v>36662</v>
      </c>
      <c r="F715" s="14">
        <v>36645</v>
      </c>
      <c r="G715">
        <v>1</v>
      </c>
      <c r="H715">
        <v>104.47</v>
      </c>
      <c r="I715" t="s">
        <v>552</v>
      </c>
      <c r="J715" t="s">
        <v>554</v>
      </c>
      <c r="K715" t="s">
        <v>181</v>
      </c>
      <c r="L715" t="s">
        <v>182</v>
      </c>
      <c r="M715" t="s">
        <v>555</v>
      </c>
      <c r="N715" t="s">
        <v>184</v>
      </c>
      <c r="O715">
        <v>1122</v>
      </c>
    </row>
    <row r="716" spans="1:15">
      <c r="A716">
        <v>10962</v>
      </c>
      <c r="B716" t="s">
        <v>557</v>
      </c>
      <c r="C716">
        <v>8</v>
      </c>
      <c r="D716" s="14">
        <v>36634</v>
      </c>
      <c r="E716" s="14">
        <v>36662</v>
      </c>
      <c r="F716" s="14">
        <v>36638</v>
      </c>
      <c r="G716">
        <v>2</v>
      </c>
      <c r="H716">
        <v>275.79000000000002</v>
      </c>
      <c r="I716" t="s">
        <v>558</v>
      </c>
      <c r="J716" t="s">
        <v>560</v>
      </c>
      <c r="K716" t="s">
        <v>561</v>
      </c>
      <c r="M716" t="s">
        <v>562</v>
      </c>
      <c r="N716" t="s">
        <v>24</v>
      </c>
      <c r="O716">
        <v>3584</v>
      </c>
    </row>
    <row r="717" spans="1:15">
      <c r="A717">
        <v>10963</v>
      </c>
      <c r="B717" t="s">
        <v>277</v>
      </c>
      <c r="C717">
        <v>9</v>
      </c>
      <c r="D717" s="14">
        <v>36634</v>
      </c>
      <c r="E717" s="14">
        <v>36662</v>
      </c>
      <c r="F717" s="14">
        <v>36641</v>
      </c>
      <c r="G717">
        <v>3</v>
      </c>
      <c r="H717">
        <v>2.7</v>
      </c>
      <c r="I717" t="s">
        <v>278</v>
      </c>
      <c r="J717" t="s">
        <v>280</v>
      </c>
      <c r="K717" t="s">
        <v>281</v>
      </c>
      <c r="M717" t="s">
        <v>282</v>
      </c>
      <c r="N717" t="s">
        <v>283</v>
      </c>
      <c r="O717">
        <v>68</v>
      </c>
    </row>
    <row r="718" spans="1:15">
      <c r="A718">
        <v>10964</v>
      </c>
      <c r="B718" t="s">
        <v>641</v>
      </c>
      <c r="C718">
        <v>3</v>
      </c>
      <c r="D718" s="14">
        <v>36635</v>
      </c>
      <c r="E718" s="14">
        <v>36663</v>
      </c>
      <c r="F718" s="14">
        <v>36639</v>
      </c>
      <c r="G718">
        <v>2</v>
      </c>
      <c r="H718">
        <v>87.38</v>
      </c>
      <c r="I718" t="s">
        <v>642</v>
      </c>
      <c r="J718" t="s">
        <v>644</v>
      </c>
      <c r="K718" t="s">
        <v>519</v>
      </c>
      <c r="M718" t="s">
        <v>645</v>
      </c>
      <c r="N718" t="s">
        <v>41</v>
      </c>
      <c r="O718">
        <v>2052.5</v>
      </c>
    </row>
    <row r="719" spans="1:15">
      <c r="A719">
        <v>10965</v>
      </c>
      <c r="B719" t="s">
        <v>498</v>
      </c>
      <c r="C719">
        <v>6</v>
      </c>
      <c r="D719" s="14">
        <v>36635</v>
      </c>
      <c r="E719" s="14">
        <v>36663</v>
      </c>
      <c r="F719" s="14">
        <v>36645</v>
      </c>
      <c r="G719">
        <v>3</v>
      </c>
      <c r="H719">
        <v>144.38</v>
      </c>
      <c r="I719" t="s">
        <v>499</v>
      </c>
      <c r="J719" t="s">
        <v>501</v>
      </c>
      <c r="K719" t="s">
        <v>502</v>
      </c>
      <c r="L719" t="s">
        <v>503</v>
      </c>
      <c r="M719" t="s">
        <v>504</v>
      </c>
      <c r="N719" t="s">
        <v>315</v>
      </c>
      <c r="O719">
        <v>848</v>
      </c>
    </row>
    <row r="720" spans="1:15">
      <c r="A720">
        <v>10966</v>
      </c>
      <c r="B720" t="s">
        <v>169</v>
      </c>
      <c r="C720">
        <v>4</v>
      </c>
      <c r="D720" s="14">
        <v>36635</v>
      </c>
      <c r="E720" s="14">
        <v>36663</v>
      </c>
      <c r="F720" s="14">
        <v>36654</v>
      </c>
      <c r="G720">
        <v>1</v>
      </c>
      <c r="H720">
        <v>27.19</v>
      </c>
      <c r="I720" t="s">
        <v>170</v>
      </c>
      <c r="J720" t="s">
        <v>794</v>
      </c>
      <c r="K720" t="s">
        <v>173</v>
      </c>
      <c r="M720" t="s">
        <v>174</v>
      </c>
      <c r="N720" t="s">
        <v>27</v>
      </c>
      <c r="O720">
        <v>1255.5999999999999</v>
      </c>
    </row>
    <row r="721" spans="1:15">
      <c r="A721">
        <v>10967</v>
      </c>
      <c r="B721" t="s">
        <v>680</v>
      </c>
      <c r="C721">
        <v>2</v>
      </c>
      <c r="D721" s="14">
        <v>36638</v>
      </c>
      <c r="E721" s="14">
        <v>36666</v>
      </c>
      <c r="F721" s="14">
        <v>36648</v>
      </c>
      <c r="G721">
        <v>2</v>
      </c>
      <c r="H721">
        <v>62.22</v>
      </c>
      <c r="I721" t="s">
        <v>681</v>
      </c>
      <c r="J721" t="s">
        <v>683</v>
      </c>
      <c r="K721" t="s">
        <v>684</v>
      </c>
      <c r="M721" t="s">
        <v>685</v>
      </c>
      <c r="N721" t="s">
        <v>24</v>
      </c>
      <c r="O721">
        <v>910.4</v>
      </c>
    </row>
    <row r="722" spans="1:15">
      <c r="A722">
        <v>10968</v>
      </c>
      <c r="B722" t="s">
        <v>216</v>
      </c>
      <c r="C722">
        <v>1</v>
      </c>
      <c r="D722" s="14">
        <v>36638</v>
      </c>
      <c r="E722" s="14">
        <v>36666</v>
      </c>
      <c r="F722" s="14">
        <v>36647</v>
      </c>
      <c r="G722">
        <v>3</v>
      </c>
      <c r="H722">
        <v>74.599999999999994</v>
      </c>
      <c r="I722" t="s">
        <v>217</v>
      </c>
      <c r="J722" t="s">
        <v>220</v>
      </c>
      <c r="K722" t="s">
        <v>221</v>
      </c>
      <c r="M722" t="s">
        <v>222</v>
      </c>
      <c r="N722" t="s">
        <v>28</v>
      </c>
      <c r="O722">
        <v>1408</v>
      </c>
    </row>
    <row r="723" spans="1:15">
      <c r="A723">
        <v>10969</v>
      </c>
      <c r="B723" t="s">
        <v>176</v>
      </c>
      <c r="C723">
        <v>1</v>
      </c>
      <c r="D723" s="14">
        <v>36638</v>
      </c>
      <c r="E723" s="14">
        <v>36666</v>
      </c>
      <c r="F723" s="14">
        <v>36645</v>
      </c>
      <c r="G723">
        <v>2</v>
      </c>
      <c r="H723">
        <v>0.21</v>
      </c>
      <c r="I723" t="s">
        <v>177</v>
      </c>
      <c r="J723" t="s">
        <v>180</v>
      </c>
      <c r="K723" t="s">
        <v>181</v>
      </c>
      <c r="L723" t="s">
        <v>182</v>
      </c>
      <c r="M723" t="s">
        <v>183</v>
      </c>
      <c r="N723" t="s">
        <v>184</v>
      </c>
      <c r="O723">
        <v>108</v>
      </c>
    </row>
    <row r="724" spans="1:15">
      <c r="A724">
        <v>10970</v>
      </c>
      <c r="B724" t="s">
        <v>119</v>
      </c>
      <c r="C724">
        <v>9</v>
      </c>
      <c r="D724" s="14">
        <v>36639</v>
      </c>
      <c r="E724" s="14">
        <v>36653</v>
      </c>
      <c r="F724" s="14">
        <v>36670</v>
      </c>
      <c r="G724">
        <v>1</v>
      </c>
      <c r="H724">
        <v>16.16</v>
      </c>
      <c r="I724" t="s">
        <v>120</v>
      </c>
      <c r="J724" t="s">
        <v>122</v>
      </c>
      <c r="K724" t="s">
        <v>123</v>
      </c>
      <c r="M724" t="s">
        <v>124</v>
      </c>
      <c r="N724" t="s">
        <v>46</v>
      </c>
      <c r="O724">
        <v>280</v>
      </c>
    </row>
    <row r="725" spans="1:15">
      <c r="A725">
        <v>10971</v>
      </c>
      <c r="B725" t="s">
        <v>263</v>
      </c>
      <c r="C725">
        <v>2</v>
      </c>
      <c r="D725" s="14">
        <v>36639</v>
      </c>
      <c r="E725" s="14">
        <v>36667</v>
      </c>
      <c r="F725" s="14">
        <v>36648</v>
      </c>
      <c r="G725">
        <v>2</v>
      </c>
      <c r="H725">
        <v>121.82</v>
      </c>
      <c r="I725" t="s">
        <v>264</v>
      </c>
      <c r="J725" t="s">
        <v>266</v>
      </c>
      <c r="K725" t="s">
        <v>205</v>
      </c>
      <c r="M725" t="s">
        <v>206</v>
      </c>
      <c r="N725" t="s">
        <v>41</v>
      </c>
      <c r="O725">
        <v>1733.06</v>
      </c>
    </row>
    <row r="726" spans="1:15">
      <c r="A726">
        <v>10972</v>
      </c>
      <c r="B726" t="s">
        <v>377</v>
      </c>
      <c r="C726">
        <v>4</v>
      </c>
      <c r="D726" s="14">
        <v>36639</v>
      </c>
      <c r="E726" s="14">
        <v>36667</v>
      </c>
      <c r="F726" s="14">
        <v>36641</v>
      </c>
      <c r="G726">
        <v>2</v>
      </c>
      <c r="H726">
        <v>0.02</v>
      </c>
      <c r="I726" t="s">
        <v>378</v>
      </c>
      <c r="J726" t="s">
        <v>380</v>
      </c>
      <c r="K726" t="s">
        <v>381</v>
      </c>
      <c r="M726" t="s">
        <v>382</v>
      </c>
      <c r="N726" t="s">
        <v>41</v>
      </c>
      <c r="O726">
        <v>251.5</v>
      </c>
    </row>
    <row r="727" spans="1:15">
      <c r="A727">
        <v>10973</v>
      </c>
      <c r="B727" t="s">
        <v>377</v>
      </c>
      <c r="C727">
        <v>6</v>
      </c>
      <c r="D727" s="14">
        <v>36639</v>
      </c>
      <c r="E727" s="14">
        <v>36667</v>
      </c>
      <c r="F727" s="14">
        <v>36642</v>
      </c>
      <c r="G727">
        <v>2</v>
      </c>
      <c r="H727">
        <v>15.17</v>
      </c>
      <c r="I727" t="s">
        <v>378</v>
      </c>
      <c r="J727" t="s">
        <v>380</v>
      </c>
      <c r="K727" t="s">
        <v>381</v>
      </c>
      <c r="M727" t="s">
        <v>382</v>
      </c>
      <c r="N727" t="s">
        <v>41</v>
      </c>
      <c r="O727">
        <v>291.55</v>
      </c>
    </row>
    <row r="728" spans="1:15">
      <c r="A728">
        <v>10974</v>
      </c>
      <c r="B728" t="s">
        <v>648</v>
      </c>
      <c r="C728">
        <v>3</v>
      </c>
      <c r="D728" s="14">
        <v>36640</v>
      </c>
      <c r="E728" s="14">
        <v>36654</v>
      </c>
      <c r="F728" s="14">
        <v>36649</v>
      </c>
      <c r="G728">
        <v>3</v>
      </c>
      <c r="H728">
        <v>12.96</v>
      </c>
      <c r="I728" t="s">
        <v>649</v>
      </c>
      <c r="J728" t="s">
        <v>651</v>
      </c>
      <c r="K728" t="s">
        <v>652</v>
      </c>
      <c r="L728" t="s">
        <v>653</v>
      </c>
      <c r="M728" t="s">
        <v>654</v>
      </c>
      <c r="N728" t="s">
        <v>315</v>
      </c>
      <c r="O728">
        <v>439</v>
      </c>
    </row>
    <row r="729" spans="1:15">
      <c r="A729">
        <v>10975</v>
      </c>
      <c r="B729" t="s">
        <v>135</v>
      </c>
      <c r="C729">
        <v>1</v>
      </c>
      <c r="D729" s="14">
        <v>36640</v>
      </c>
      <c r="E729" s="14">
        <v>36668</v>
      </c>
      <c r="F729" s="14">
        <v>36642</v>
      </c>
      <c r="G729">
        <v>3</v>
      </c>
      <c r="H729">
        <v>32.270000000000003</v>
      </c>
      <c r="I729" t="s">
        <v>136</v>
      </c>
      <c r="J729" t="s">
        <v>139</v>
      </c>
      <c r="K729" t="s">
        <v>140</v>
      </c>
      <c r="L729" t="s">
        <v>141</v>
      </c>
      <c r="M729" t="s">
        <v>142</v>
      </c>
      <c r="N729" t="s">
        <v>143</v>
      </c>
      <c r="O729">
        <v>717.5</v>
      </c>
    </row>
    <row r="730" spans="1:15">
      <c r="A730">
        <v>10976</v>
      </c>
      <c r="B730" t="s">
        <v>336</v>
      </c>
      <c r="C730">
        <v>1</v>
      </c>
      <c r="D730" s="14">
        <v>36640</v>
      </c>
      <c r="E730" s="14">
        <v>36682</v>
      </c>
      <c r="F730" s="14">
        <v>36649</v>
      </c>
      <c r="G730">
        <v>1</v>
      </c>
      <c r="H730">
        <v>37.97</v>
      </c>
      <c r="I730" t="s">
        <v>337</v>
      </c>
      <c r="J730" t="s">
        <v>339</v>
      </c>
      <c r="K730" t="s">
        <v>340</v>
      </c>
      <c r="L730" t="s">
        <v>341</v>
      </c>
      <c r="M730" t="s">
        <v>342</v>
      </c>
      <c r="N730" t="s">
        <v>324</v>
      </c>
      <c r="O730">
        <v>912</v>
      </c>
    </row>
    <row r="731" spans="1:15">
      <c r="A731">
        <v>10977</v>
      </c>
      <c r="B731" t="s">
        <v>248</v>
      </c>
      <c r="C731">
        <v>8</v>
      </c>
      <c r="D731" s="14">
        <v>36641</v>
      </c>
      <c r="E731" s="14">
        <v>36669</v>
      </c>
      <c r="F731" s="14">
        <v>36656</v>
      </c>
      <c r="G731">
        <v>3</v>
      </c>
      <c r="H731">
        <v>208.5</v>
      </c>
      <c r="I731" t="s">
        <v>249</v>
      </c>
      <c r="J731" t="s">
        <v>251</v>
      </c>
      <c r="K731" t="s">
        <v>252</v>
      </c>
      <c r="M731" t="s">
        <v>253</v>
      </c>
      <c r="N731" t="s">
        <v>99</v>
      </c>
      <c r="O731">
        <v>2233</v>
      </c>
    </row>
    <row r="732" spans="1:15">
      <c r="A732">
        <v>10978</v>
      </c>
      <c r="B732" t="s">
        <v>460</v>
      </c>
      <c r="C732">
        <v>9</v>
      </c>
      <c r="D732" s="14">
        <v>36641</v>
      </c>
      <c r="E732" s="14">
        <v>36669</v>
      </c>
      <c r="F732" s="14">
        <v>36669</v>
      </c>
      <c r="G732">
        <v>2</v>
      </c>
      <c r="H732">
        <v>32.82</v>
      </c>
      <c r="I732" t="s">
        <v>461</v>
      </c>
      <c r="J732" t="s">
        <v>463</v>
      </c>
      <c r="K732" t="s">
        <v>464</v>
      </c>
      <c r="M732" t="s">
        <v>465</v>
      </c>
      <c r="N732" t="s">
        <v>466</v>
      </c>
      <c r="O732">
        <v>1500.7</v>
      </c>
    </row>
    <row r="733" spans="1:15">
      <c r="A733">
        <v>10979</v>
      </c>
      <c r="B733" t="s">
        <v>216</v>
      </c>
      <c r="C733">
        <v>8</v>
      </c>
      <c r="D733" s="14">
        <v>36641</v>
      </c>
      <c r="E733" s="14">
        <v>36669</v>
      </c>
      <c r="F733" s="14">
        <v>36646</v>
      </c>
      <c r="G733">
        <v>2</v>
      </c>
      <c r="H733">
        <v>353.07</v>
      </c>
      <c r="I733" t="s">
        <v>217</v>
      </c>
      <c r="J733" t="s">
        <v>220</v>
      </c>
      <c r="K733" t="s">
        <v>221</v>
      </c>
      <c r="M733" t="s">
        <v>222</v>
      </c>
      <c r="N733" t="s">
        <v>28</v>
      </c>
      <c r="O733">
        <v>4813.5</v>
      </c>
    </row>
    <row r="734" spans="1:15">
      <c r="A734">
        <v>10980</v>
      </c>
      <c r="B734" t="s">
        <v>248</v>
      </c>
      <c r="C734">
        <v>4</v>
      </c>
      <c r="D734" s="14">
        <v>36642</v>
      </c>
      <c r="E734" s="14">
        <v>36684</v>
      </c>
      <c r="F734" s="14">
        <v>36663</v>
      </c>
      <c r="G734">
        <v>1</v>
      </c>
      <c r="H734">
        <v>1.26</v>
      </c>
      <c r="I734" t="s">
        <v>249</v>
      </c>
      <c r="J734" t="s">
        <v>251</v>
      </c>
      <c r="K734" t="s">
        <v>252</v>
      </c>
      <c r="M734" t="s">
        <v>253</v>
      </c>
      <c r="N734" t="s">
        <v>99</v>
      </c>
      <c r="O734">
        <v>310</v>
      </c>
    </row>
    <row r="735" spans="1:15">
      <c r="A735">
        <v>10981</v>
      </c>
      <c r="B735" t="s">
        <v>327</v>
      </c>
      <c r="C735">
        <v>1</v>
      </c>
      <c r="D735" s="14">
        <v>36642</v>
      </c>
      <c r="E735" s="14">
        <v>36670</v>
      </c>
      <c r="F735" s="14">
        <v>36648</v>
      </c>
      <c r="G735">
        <v>2</v>
      </c>
      <c r="H735">
        <v>193.37</v>
      </c>
      <c r="I735" t="s">
        <v>328</v>
      </c>
      <c r="J735" t="s">
        <v>330</v>
      </c>
      <c r="K735" t="s">
        <v>331</v>
      </c>
      <c r="L735" t="s">
        <v>332</v>
      </c>
      <c r="M735" t="s">
        <v>333</v>
      </c>
      <c r="N735" t="s">
        <v>184</v>
      </c>
      <c r="O735">
        <v>15810</v>
      </c>
    </row>
    <row r="736" spans="1:15">
      <c r="A736">
        <v>10982</v>
      </c>
      <c r="B736" t="s">
        <v>135</v>
      </c>
      <c r="C736">
        <v>2</v>
      </c>
      <c r="D736" s="14">
        <v>36642</v>
      </c>
      <c r="E736" s="14">
        <v>36670</v>
      </c>
      <c r="F736" s="14">
        <v>36654</v>
      </c>
      <c r="G736">
        <v>1</v>
      </c>
      <c r="H736">
        <v>14.01</v>
      </c>
      <c r="I736" t="s">
        <v>136</v>
      </c>
      <c r="J736" t="s">
        <v>139</v>
      </c>
      <c r="K736" t="s">
        <v>140</v>
      </c>
      <c r="L736" t="s">
        <v>141</v>
      </c>
      <c r="M736" t="s">
        <v>142</v>
      </c>
      <c r="N736" t="s">
        <v>143</v>
      </c>
      <c r="O736">
        <v>1014</v>
      </c>
    </row>
    <row r="737" spans="1:15">
      <c r="A737">
        <v>10983</v>
      </c>
      <c r="B737" t="s">
        <v>617</v>
      </c>
      <c r="C737">
        <v>2</v>
      </c>
      <c r="D737" s="14">
        <v>36642</v>
      </c>
      <c r="E737" s="14">
        <v>36670</v>
      </c>
      <c r="F737" s="14">
        <v>36652</v>
      </c>
      <c r="G737">
        <v>2</v>
      </c>
      <c r="H737">
        <v>657.54</v>
      </c>
      <c r="I737" t="s">
        <v>618</v>
      </c>
      <c r="J737" t="s">
        <v>620</v>
      </c>
      <c r="K737" t="s">
        <v>621</v>
      </c>
      <c r="L737" t="s">
        <v>622</v>
      </c>
      <c r="M737" t="s">
        <v>623</v>
      </c>
      <c r="N737" t="s">
        <v>315</v>
      </c>
      <c r="O737">
        <v>796.5</v>
      </c>
    </row>
    <row r="738" spans="1:15">
      <c r="A738">
        <v>10984</v>
      </c>
      <c r="B738" t="s">
        <v>617</v>
      </c>
      <c r="C738">
        <v>1</v>
      </c>
      <c r="D738" s="14">
        <v>36645</v>
      </c>
      <c r="E738" s="14">
        <v>36673</v>
      </c>
      <c r="F738" s="14">
        <v>36649</v>
      </c>
      <c r="G738">
        <v>3</v>
      </c>
      <c r="H738">
        <v>211.22</v>
      </c>
      <c r="I738" t="s">
        <v>618</v>
      </c>
      <c r="J738" t="s">
        <v>620</v>
      </c>
      <c r="K738" t="s">
        <v>621</v>
      </c>
      <c r="L738" t="s">
        <v>622</v>
      </c>
      <c r="M738" t="s">
        <v>623</v>
      </c>
      <c r="N738" t="s">
        <v>315</v>
      </c>
      <c r="O738">
        <v>1809.75</v>
      </c>
    </row>
    <row r="739" spans="1:15">
      <c r="A739">
        <v>10985</v>
      </c>
      <c r="B739" t="s">
        <v>353</v>
      </c>
      <c r="C739">
        <v>2</v>
      </c>
      <c r="D739" s="14">
        <v>36645</v>
      </c>
      <c r="E739" s="14">
        <v>36673</v>
      </c>
      <c r="F739" s="14">
        <v>36648</v>
      </c>
      <c r="G739">
        <v>1</v>
      </c>
      <c r="H739">
        <v>91.51</v>
      </c>
      <c r="I739" t="s">
        <v>354</v>
      </c>
      <c r="J739" t="s">
        <v>356</v>
      </c>
      <c r="K739" t="s">
        <v>357</v>
      </c>
      <c r="L739" t="s">
        <v>358</v>
      </c>
      <c r="N739" t="s">
        <v>359</v>
      </c>
      <c r="O739">
        <v>2248.1999999999998</v>
      </c>
    </row>
    <row r="740" spans="1:15">
      <c r="A740">
        <v>10986</v>
      </c>
      <c r="B740" t="s">
        <v>492</v>
      </c>
      <c r="C740">
        <v>8</v>
      </c>
      <c r="D740" s="14">
        <v>36645</v>
      </c>
      <c r="E740" s="14">
        <v>36673</v>
      </c>
      <c r="F740" s="14">
        <v>36667</v>
      </c>
      <c r="G740">
        <v>2</v>
      </c>
      <c r="H740">
        <v>217.86</v>
      </c>
      <c r="I740" t="s">
        <v>493</v>
      </c>
      <c r="J740" t="s">
        <v>495</v>
      </c>
      <c r="K740" t="s">
        <v>157</v>
      </c>
      <c r="M740" t="s">
        <v>158</v>
      </c>
      <c r="N740" t="s">
        <v>159</v>
      </c>
      <c r="O740">
        <v>2220</v>
      </c>
    </row>
    <row r="741" spans="1:15">
      <c r="A741">
        <v>10987</v>
      </c>
      <c r="B741" t="s">
        <v>209</v>
      </c>
      <c r="C741">
        <v>8</v>
      </c>
      <c r="D741" s="14">
        <v>36646</v>
      </c>
      <c r="E741" s="14">
        <v>36674</v>
      </c>
      <c r="F741" s="14">
        <v>36652</v>
      </c>
      <c r="G741">
        <v>1</v>
      </c>
      <c r="H741">
        <v>185.48</v>
      </c>
      <c r="I741" t="s">
        <v>210</v>
      </c>
      <c r="J741" t="s">
        <v>212</v>
      </c>
      <c r="K741" t="s">
        <v>87</v>
      </c>
      <c r="M741" t="s">
        <v>213</v>
      </c>
      <c r="N741" t="s">
        <v>89</v>
      </c>
      <c r="O741">
        <v>2772</v>
      </c>
    </row>
    <row r="742" spans="1:15">
      <c r="A742">
        <v>10988</v>
      </c>
      <c r="B742" t="s">
        <v>570</v>
      </c>
      <c r="C742">
        <v>3</v>
      </c>
      <c r="D742" s="14">
        <v>36646</v>
      </c>
      <c r="E742" s="14">
        <v>36674</v>
      </c>
      <c r="F742" s="14">
        <v>36656</v>
      </c>
      <c r="G742">
        <v>2</v>
      </c>
      <c r="H742">
        <v>61.14</v>
      </c>
      <c r="I742" t="s">
        <v>571</v>
      </c>
      <c r="J742" t="s">
        <v>574</v>
      </c>
      <c r="K742" t="s">
        <v>575</v>
      </c>
      <c r="L742" t="s">
        <v>576</v>
      </c>
      <c r="M742" t="s">
        <v>577</v>
      </c>
      <c r="N742" t="s">
        <v>315</v>
      </c>
      <c r="O742">
        <v>3772</v>
      </c>
    </row>
    <row r="743" spans="1:15">
      <c r="A743">
        <v>10989</v>
      </c>
      <c r="B743" t="s">
        <v>544</v>
      </c>
      <c r="C743">
        <v>2</v>
      </c>
      <c r="D743" s="14">
        <v>36646</v>
      </c>
      <c r="E743" s="14">
        <v>36674</v>
      </c>
      <c r="F743" s="14">
        <v>36648</v>
      </c>
      <c r="G743">
        <v>1</v>
      </c>
      <c r="H743">
        <v>34.76</v>
      </c>
      <c r="I743" t="s">
        <v>545</v>
      </c>
      <c r="J743" t="s">
        <v>547</v>
      </c>
      <c r="K743" t="s">
        <v>331</v>
      </c>
      <c r="L743" t="s">
        <v>332</v>
      </c>
      <c r="M743" t="s">
        <v>548</v>
      </c>
      <c r="N743" t="s">
        <v>184</v>
      </c>
      <c r="O743">
        <v>1353.6</v>
      </c>
    </row>
    <row r="744" spans="1:15">
      <c r="A744">
        <v>10990</v>
      </c>
      <c r="B744" t="s">
        <v>216</v>
      </c>
      <c r="C744">
        <v>2</v>
      </c>
      <c r="D744" s="14">
        <v>36647</v>
      </c>
      <c r="E744" s="14">
        <v>36689</v>
      </c>
      <c r="F744" s="14">
        <v>36653</v>
      </c>
      <c r="G744">
        <v>3</v>
      </c>
      <c r="H744">
        <v>117.61</v>
      </c>
      <c r="I744" t="s">
        <v>217</v>
      </c>
      <c r="J744" t="s">
        <v>220</v>
      </c>
      <c r="K744" t="s">
        <v>221</v>
      </c>
      <c r="M744" t="s">
        <v>222</v>
      </c>
      <c r="N744" t="s">
        <v>28</v>
      </c>
      <c r="O744">
        <v>4931</v>
      </c>
    </row>
    <row r="745" spans="1:15">
      <c r="A745">
        <v>10991</v>
      </c>
      <c r="B745" t="s">
        <v>557</v>
      </c>
      <c r="C745">
        <v>1</v>
      </c>
      <c r="D745" s="14">
        <v>36647</v>
      </c>
      <c r="E745" s="14">
        <v>36675</v>
      </c>
      <c r="F745" s="14">
        <v>36653</v>
      </c>
      <c r="G745">
        <v>1</v>
      </c>
      <c r="H745">
        <v>38.51</v>
      </c>
      <c r="I745" t="s">
        <v>558</v>
      </c>
      <c r="J745" t="s">
        <v>560</v>
      </c>
      <c r="K745" t="s">
        <v>561</v>
      </c>
      <c r="M745" t="s">
        <v>562</v>
      </c>
      <c r="N745" t="s">
        <v>24</v>
      </c>
      <c r="O745">
        <v>2870</v>
      </c>
    </row>
    <row r="746" spans="1:15">
      <c r="A746">
        <v>10992</v>
      </c>
      <c r="B746" t="s">
        <v>665</v>
      </c>
      <c r="C746">
        <v>1</v>
      </c>
      <c r="D746" s="14">
        <v>36647</v>
      </c>
      <c r="E746" s="14">
        <v>36675</v>
      </c>
      <c r="F746" s="14">
        <v>36649</v>
      </c>
      <c r="G746">
        <v>3</v>
      </c>
      <c r="H746">
        <v>4.2699999999999996</v>
      </c>
      <c r="I746" t="s">
        <v>666</v>
      </c>
      <c r="J746" t="s">
        <v>668</v>
      </c>
      <c r="K746" t="s">
        <v>448</v>
      </c>
      <c r="L746" t="s">
        <v>313</v>
      </c>
      <c r="M746" t="s">
        <v>669</v>
      </c>
      <c r="N746" t="s">
        <v>315</v>
      </c>
      <c r="O746">
        <v>69.599999999999994</v>
      </c>
    </row>
    <row r="747" spans="1:15">
      <c r="A747">
        <v>10993</v>
      </c>
      <c r="B747" t="s">
        <v>248</v>
      </c>
      <c r="C747">
        <v>7</v>
      </c>
      <c r="D747" s="14">
        <v>36647</v>
      </c>
      <c r="E747" s="14">
        <v>36675</v>
      </c>
      <c r="F747" s="14">
        <v>36656</v>
      </c>
      <c r="G747">
        <v>3</v>
      </c>
      <c r="H747">
        <v>8.81</v>
      </c>
      <c r="I747" t="s">
        <v>249</v>
      </c>
      <c r="J747" t="s">
        <v>251</v>
      </c>
      <c r="K747" t="s">
        <v>252</v>
      </c>
      <c r="M747" t="s">
        <v>253</v>
      </c>
      <c r="N747" t="s">
        <v>99</v>
      </c>
      <c r="O747">
        <v>6527.25</v>
      </c>
    </row>
    <row r="748" spans="1:15">
      <c r="A748">
        <v>10994</v>
      </c>
      <c r="B748" t="s">
        <v>708</v>
      </c>
      <c r="C748">
        <v>2</v>
      </c>
      <c r="D748" s="14">
        <v>36648</v>
      </c>
      <c r="E748" s="14">
        <v>36662</v>
      </c>
      <c r="F748" s="14">
        <v>36655</v>
      </c>
      <c r="G748">
        <v>3</v>
      </c>
      <c r="H748">
        <v>65.53</v>
      </c>
      <c r="I748" t="s">
        <v>709</v>
      </c>
      <c r="J748" t="s">
        <v>711</v>
      </c>
      <c r="K748" t="s">
        <v>712</v>
      </c>
      <c r="M748" t="s">
        <v>713</v>
      </c>
      <c r="N748" t="s">
        <v>638</v>
      </c>
      <c r="O748">
        <v>990</v>
      </c>
    </row>
    <row r="749" spans="1:15">
      <c r="A749">
        <v>10995</v>
      </c>
      <c r="B749" t="s">
        <v>523</v>
      </c>
      <c r="C749">
        <v>1</v>
      </c>
      <c r="D749" s="14">
        <v>36648</v>
      </c>
      <c r="E749" s="14">
        <v>36676</v>
      </c>
      <c r="F749" s="14">
        <v>36652</v>
      </c>
      <c r="G749">
        <v>3</v>
      </c>
      <c r="H749">
        <v>46</v>
      </c>
      <c r="I749" t="s">
        <v>524</v>
      </c>
      <c r="J749" t="s">
        <v>526</v>
      </c>
      <c r="K749" t="s">
        <v>72</v>
      </c>
      <c r="M749" t="s">
        <v>527</v>
      </c>
      <c r="N749" t="s">
        <v>74</v>
      </c>
      <c r="O749">
        <v>1196</v>
      </c>
    </row>
    <row r="750" spans="1:15">
      <c r="A750">
        <v>10996</v>
      </c>
      <c r="B750" t="s">
        <v>557</v>
      </c>
      <c r="C750">
        <v>4</v>
      </c>
      <c r="D750" s="14">
        <v>36648</v>
      </c>
      <c r="E750" s="14">
        <v>36676</v>
      </c>
      <c r="F750" s="14">
        <v>36656</v>
      </c>
      <c r="G750">
        <v>2</v>
      </c>
      <c r="H750">
        <v>1.1200000000000001</v>
      </c>
      <c r="I750" t="s">
        <v>558</v>
      </c>
      <c r="J750" t="s">
        <v>560</v>
      </c>
      <c r="K750" t="s">
        <v>561</v>
      </c>
      <c r="M750" t="s">
        <v>562</v>
      </c>
      <c r="N750" t="s">
        <v>24</v>
      </c>
      <c r="O750">
        <v>560</v>
      </c>
    </row>
    <row r="751" spans="1:15">
      <c r="A751">
        <v>10997</v>
      </c>
      <c r="B751" t="s">
        <v>426</v>
      </c>
      <c r="C751">
        <v>8</v>
      </c>
      <c r="D751" s="14">
        <v>36649</v>
      </c>
      <c r="E751" s="14">
        <v>36691</v>
      </c>
      <c r="F751" s="14">
        <v>36659</v>
      </c>
      <c r="G751">
        <v>2</v>
      </c>
      <c r="H751">
        <v>73.91</v>
      </c>
      <c r="I751" t="s">
        <v>427</v>
      </c>
      <c r="J751" t="s">
        <v>429</v>
      </c>
      <c r="K751" t="s">
        <v>430</v>
      </c>
      <c r="L751" t="s">
        <v>431</v>
      </c>
      <c r="M751" t="s">
        <v>432</v>
      </c>
      <c r="N751" t="s">
        <v>324</v>
      </c>
      <c r="O751">
        <v>1980</v>
      </c>
    </row>
    <row r="752" spans="1:15">
      <c r="A752">
        <v>10998</v>
      </c>
      <c r="B752" t="s">
        <v>771</v>
      </c>
      <c r="C752">
        <v>8</v>
      </c>
      <c r="D752" s="14">
        <v>36649</v>
      </c>
      <c r="E752" s="14">
        <v>36663</v>
      </c>
      <c r="F752" s="14">
        <v>36663</v>
      </c>
      <c r="G752">
        <v>2</v>
      </c>
      <c r="H752">
        <v>20.309999999999999</v>
      </c>
      <c r="I752" t="s">
        <v>805</v>
      </c>
      <c r="J752" t="s">
        <v>774</v>
      </c>
      <c r="K752" t="s">
        <v>775</v>
      </c>
      <c r="M752" t="s">
        <v>776</v>
      </c>
      <c r="N752" t="s">
        <v>777</v>
      </c>
      <c r="O752">
        <v>686</v>
      </c>
    </row>
    <row r="753" spans="1:15">
      <c r="A753">
        <v>10999</v>
      </c>
      <c r="B753" t="s">
        <v>507</v>
      </c>
      <c r="C753">
        <v>6</v>
      </c>
      <c r="D753" s="14">
        <v>36649</v>
      </c>
      <c r="E753" s="14">
        <v>36677</v>
      </c>
      <c r="F753" s="14">
        <v>36656</v>
      </c>
      <c r="G753">
        <v>2</v>
      </c>
      <c r="H753">
        <v>96.35</v>
      </c>
      <c r="I753" t="s">
        <v>508</v>
      </c>
      <c r="J753" t="s">
        <v>510</v>
      </c>
      <c r="K753" t="s">
        <v>511</v>
      </c>
      <c r="M753" t="s">
        <v>512</v>
      </c>
      <c r="N753" t="s">
        <v>24</v>
      </c>
      <c r="O753">
        <v>1261</v>
      </c>
    </row>
    <row r="754" spans="1:15">
      <c r="A754">
        <v>11000</v>
      </c>
      <c r="B754" t="s">
        <v>570</v>
      </c>
      <c r="C754">
        <v>2</v>
      </c>
      <c r="D754" s="14">
        <v>36652</v>
      </c>
      <c r="E754" s="14">
        <v>36680</v>
      </c>
      <c r="F754" s="14">
        <v>36660</v>
      </c>
      <c r="G754">
        <v>3</v>
      </c>
      <c r="H754">
        <v>55.12</v>
      </c>
      <c r="I754" t="s">
        <v>571</v>
      </c>
      <c r="J754" t="s">
        <v>574</v>
      </c>
      <c r="K754" t="s">
        <v>575</v>
      </c>
      <c r="L754" t="s">
        <v>576</v>
      </c>
      <c r="M754" t="s">
        <v>577</v>
      </c>
      <c r="N754" t="s">
        <v>315</v>
      </c>
      <c r="O754">
        <v>1075</v>
      </c>
    </row>
    <row r="755" spans="1:15">
      <c r="A755">
        <v>11001</v>
      </c>
      <c r="B755" t="s">
        <v>248</v>
      </c>
      <c r="C755">
        <v>2</v>
      </c>
      <c r="D755" s="14">
        <v>36652</v>
      </c>
      <c r="E755" s="14">
        <v>36680</v>
      </c>
      <c r="F755" s="14">
        <v>36660</v>
      </c>
      <c r="G755">
        <v>2</v>
      </c>
      <c r="H755">
        <v>197.3</v>
      </c>
      <c r="I755" t="s">
        <v>249</v>
      </c>
      <c r="J755" t="s">
        <v>251</v>
      </c>
      <c r="K755" t="s">
        <v>252</v>
      </c>
      <c r="M755" t="s">
        <v>253</v>
      </c>
      <c r="N755" t="s">
        <v>99</v>
      </c>
      <c r="O755">
        <v>2769</v>
      </c>
    </row>
    <row r="756" spans="1:15">
      <c r="A756">
        <v>11002</v>
      </c>
      <c r="B756" t="s">
        <v>617</v>
      </c>
      <c r="C756">
        <v>4</v>
      </c>
      <c r="D756" s="14">
        <v>36652</v>
      </c>
      <c r="E756" s="14">
        <v>36680</v>
      </c>
      <c r="F756" s="14">
        <v>36662</v>
      </c>
      <c r="G756">
        <v>1</v>
      </c>
      <c r="H756">
        <v>141.16</v>
      </c>
      <c r="I756" t="s">
        <v>618</v>
      </c>
      <c r="J756" t="s">
        <v>620</v>
      </c>
      <c r="K756" t="s">
        <v>621</v>
      </c>
      <c r="L756" t="s">
        <v>622</v>
      </c>
      <c r="M756" t="s">
        <v>623</v>
      </c>
      <c r="N756" t="s">
        <v>315</v>
      </c>
      <c r="O756">
        <v>1902</v>
      </c>
    </row>
    <row r="757" spans="1:15">
      <c r="A757">
        <v>11003</v>
      </c>
      <c r="B757" t="s">
        <v>671</v>
      </c>
      <c r="C757">
        <v>3</v>
      </c>
      <c r="D757" s="14">
        <v>36652</v>
      </c>
      <c r="E757" s="14">
        <v>36680</v>
      </c>
      <c r="F757" s="14">
        <v>36654</v>
      </c>
      <c r="G757">
        <v>3</v>
      </c>
      <c r="H757">
        <v>14.91</v>
      </c>
      <c r="I757" t="s">
        <v>672</v>
      </c>
      <c r="J757" t="s">
        <v>674</v>
      </c>
      <c r="K757" t="s">
        <v>675</v>
      </c>
      <c r="L757" t="s">
        <v>676</v>
      </c>
      <c r="M757" t="s">
        <v>677</v>
      </c>
      <c r="N757" t="s">
        <v>315</v>
      </c>
      <c r="O757">
        <v>326</v>
      </c>
    </row>
    <row r="758" spans="1:15">
      <c r="A758">
        <v>11004</v>
      </c>
      <c r="B758" t="s">
        <v>460</v>
      </c>
      <c r="C758">
        <v>3</v>
      </c>
      <c r="D758" s="14">
        <v>36653</v>
      </c>
      <c r="E758" s="14">
        <v>36681</v>
      </c>
      <c r="F758" s="14">
        <v>36666</v>
      </c>
      <c r="G758">
        <v>1</v>
      </c>
      <c r="H758">
        <v>44.84</v>
      </c>
      <c r="I758" t="s">
        <v>461</v>
      </c>
      <c r="J758" t="s">
        <v>463</v>
      </c>
      <c r="K758" t="s">
        <v>464</v>
      </c>
      <c r="M758" t="s">
        <v>465</v>
      </c>
      <c r="N758" t="s">
        <v>466</v>
      </c>
      <c r="O758">
        <v>295.38</v>
      </c>
    </row>
    <row r="759" spans="1:15">
      <c r="A759">
        <v>11005</v>
      </c>
      <c r="B759" t="s">
        <v>763</v>
      </c>
      <c r="C759">
        <v>2</v>
      </c>
      <c r="D759" s="14">
        <v>36653</v>
      </c>
      <c r="E759" s="14">
        <v>36681</v>
      </c>
      <c r="F759" s="14">
        <v>36656</v>
      </c>
      <c r="G759">
        <v>1</v>
      </c>
      <c r="H759">
        <v>0.75</v>
      </c>
      <c r="I759" t="s">
        <v>764</v>
      </c>
      <c r="J759" t="s">
        <v>767</v>
      </c>
      <c r="K759" t="s">
        <v>768</v>
      </c>
      <c r="M759" t="s">
        <v>769</v>
      </c>
      <c r="N759" t="s">
        <v>746</v>
      </c>
      <c r="O759">
        <v>586</v>
      </c>
    </row>
    <row r="760" spans="1:15">
      <c r="A760">
        <v>11006</v>
      </c>
      <c r="B760" t="s">
        <v>308</v>
      </c>
      <c r="C760">
        <v>3</v>
      </c>
      <c r="D760" s="14">
        <v>36653</v>
      </c>
      <c r="E760" s="14">
        <v>36681</v>
      </c>
      <c r="F760" s="14">
        <v>36661</v>
      </c>
      <c r="G760">
        <v>2</v>
      </c>
      <c r="H760">
        <v>25.19</v>
      </c>
      <c r="I760" t="s">
        <v>309</v>
      </c>
      <c r="J760" t="s">
        <v>311</v>
      </c>
      <c r="K760" t="s">
        <v>312</v>
      </c>
      <c r="L760" t="s">
        <v>313</v>
      </c>
      <c r="M760" t="s">
        <v>314</v>
      </c>
      <c r="N760" t="s">
        <v>315</v>
      </c>
      <c r="O760">
        <v>391.58</v>
      </c>
    </row>
    <row r="761" spans="1:15">
      <c r="A761">
        <v>11007</v>
      </c>
      <c r="B761" t="s">
        <v>538</v>
      </c>
      <c r="C761">
        <v>8</v>
      </c>
      <c r="D761" s="14">
        <v>36654</v>
      </c>
      <c r="E761" s="14">
        <v>36682</v>
      </c>
      <c r="F761" s="14">
        <v>36659</v>
      </c>
      <c r="G761">
        <v>2</v>
      </c>
      <c r="H761">
        <v>202.24</v>
      </c>
      <c r="I761" t="s">
        <v>539</v>
      </c>
      <c r="J761" t="s">
        <v>541</v>
      </c>
      <c r="K761" t="s">
        <v>281</v>
      </c>
      <c r="M761" t="s">
        <v>542</v>
      </c>
      <c r="N761" t="s">
        <v>283</v>
      </c>
      <c r="O761">
        <v>2633.9</v>
      </c>
    </row>
    <row r="762" spans="1:15">
      <c r="A762">
        <v>11008</v>
      </c>
      <c r="B762" t="s">
        <v>216</v>
      </c>
      <c r="C762">
        <v>7</v>
      </c>
      <c r="D762" s="14">
        <v>36654</v>
      </c>
      <c r="E762" s="14">
        <v>36682</v>
      </c>
      <c r="G762">
        <v>3</v>
      </c>
      <c r="H762">
        <v>79.459999999999994</v>
      </c>
      <c r="I762" t="s">
        <v>217</v>
      </c>
      <c r="J762" t="s">
        <v>220</v>
      </c>
      <c r="K762" t="s">
        <v>221</v>
      </c>
      <c r="M762" t="s">
        <v>222</v>
      </c>
      <c r="N762" t="s">
        <v>28</v>
      </c>
      <c r="O762">
        <v>4903.5</v>
      </c>
    </row>
    <row r="763" spans="1:15">
      <c r="A763">
        <v>11009</v>
      </c>
      <c r="B763" t="s">
        <v>294</v>
      </c>
      <c r="C763">
        <v>2</v>
      </c>
      <c r="D763" s="14">
        <v>36654</v>
      </c>
      <c r="E763" s="14">
        <v>36682</v>
      </c>
      <c r="F763" s="14">
        <v>36656</v>
      </c>
      <c r="G763">
        <v>1</v>
      </c>
      <c r="H763">
        <v>59.11</v>
      </c>
      <c r="I763" t="s">
        <v>295</v>
      </c>
      <c r="J763" t="s">
        <v>297</v>
      </c>
      <c r="K763" t="s">
        <v>298</v>
      </c>
      <c r="M763" t="s">
        <v>299</v>
      </c>
      <c r="N763" t="s">
        <v>46</v>
      </c>
      <c r="O763">
        <v>702</v>
      </c>
    </row>
    <row r="764" spans="1:15">
      <c r="A764">
        <v>11010</v>
      </c>
      <c r="B764" t="s">
        <v>580</v>
      </c>
      <c r="C764">
        <v>2</v>
      </c>
      <c r="D764" s="14">
        <v>36655</v>
      </c>
      <c r="E764" s="14">
        <v>36683</v>
      </c>
      <c r="F764" s="14">
        <v>36667</v>
      </c>
      <c r="G764">
        <v>2</v>
      </c>
      <c r="H764">
        <v>28.71</v>
      </c>
      <c r="I764" t="s">
        <v>581</v>
      </c>
      <c r="J764" t="s">
        <v>583</v>
      </c>
      <c r="K764" t="s">
        <v>584</v>
      </c>
      <c r="M764" t="s">
        <v>585</v>
      </c>
      <c r="N764" t="s">
        <v>44</v>
      </c>
      <c r="O764">
        <v>645</v>
      </c>
    </row>
    <row r="765" spans="1:15">
      <c r="A765">
        <v>11011</v>
      </c>
      <c r="B765" t="s">
        <v>58</v>
      </c>
      <c r="C765">
        <v>3</v>
      </c>
      <c r="D765" s="14">
        <v>36655</v>
      </c>
      <c r="E765" s="14">
        <v>36683</v>
      </c>
      <c r="F765" s="14">
        <v>36659</v>
      </c>
      <c r="G765">
        <v>1</v>
      </c>
      <c r="H765">
        <v>1.21</v>
      </c>
      <c r="I765" t="s">
        <v>807</v>
      </c>
      <c r="J765" t="s">
        <v>62</v>
      </c>
      <c r="K765" t="s">
        <v>63</v>
      </c>
      <c r="M765" t="s">
        <v>64</v>
      </c>
      <c r="N765" t="s">
        <v>24</v>
      </c>
      <c r="O765">
        <v>960</v>
      </c>
    </row>
    <row r="766" spans="1:15">
      <c r="A766">
        <v>11012</v>
      </c>
      <c r="B766" t="s">
        <v>255</v>
      </c>
      <c r="C766">
        <v>1</v>
      </c>
      <c r="D766" s="14">
        <v>36655</v>
      </c>
      <c r="E766" s="14">
        <v>36669</v>
      </c>
      <c r="F766" s="14">
        <v>36663</v>
      </c>
      <c r="G766">
        <v>3</v>
      </c>
      <c r="H766">
        <v>242.95</v>
      </c>
      <c r="I766" t="s">
        <v>256</v>
      </c>
      <c r="J766" t="s">
        <v>258</v>
      </c>
      <c r="K766" t="s">
        <v>259</v>
      </c>
      <c r="M766" t="s">
        <v>260</v>
      </c>
      <c r="N766" t="s">
        <v>24</v>
      </c>
      <c r="O766">
        <v>2974</v>
      </c>
    </row>
    <row r="767" spans="1:15">
      <c r="A767">
        <v>11013</v>
      </c>
      <c r="B767" t="s">
        <v>601</v>
      </c>
      <c r="C767">
        <v>2</v>
      </c>
      <c r="D767" s="14">
        <v>36655</v>
      </c>
      <c r="E767" s="14">
        <v>36683</v>
      </c>
      <c r="F767" s="14">
        <v>36656</v>
      </c>
      <c r="G767">
        <v>1</v>
      </c>
      <c r="H767">
        <v>32.99</v>
      </c>
      <c r="I767" t="s">
        <v>602</v>
      </c>
      <c r="J767" t="s">
        <v>604</v>
      </c>
      <c r="K767" t="s">
        <v>123</v>
      </c>
      <c r="M767" t="s">
        <v>605</v>
      </c>
      <c r="N767" t="s">
        <v>46</v>
      </c>
      <c r="O767">
        <v>361</v>
      </c>
    </row>
    <row r="768" spans="1:15">
      <c r="A768">
        <v>11014</v>
      </c>
      <c r="B768" t="s">
        <v>435</v>
      </c>
      <c r="C768">
        <v>2</v>
      </c>
      <c r="D768" s="14">
        <v>36656</v>
      </c>
      <c r="E768" s="14">
        <v>36684</v>
      </c>
      <c r="F768" s="14">
        <v>36661</v>
      </c>
      <c r="G768">
        <v>3</v>
      </c>
      <c r="H768">
        <v>23.6</v>
      </c>
      <c r="I768" t="s">
        <v>436</v>
      </c>
      <c r="J768" t="s">
        <v>438</v>
      </c>
      <c r="K768" t="s">
        <v>439</v>
      </c>
      <c r="L768" t="s">
        <v>440</v>
      </c>
      <c r="M768" t="s">
        <v>441</v>
      </c>
      <c r="N768" t="s">
        <v>324</v>
      </c>
      <c r="O768">
        <v>270.2</v>
      </c>
    </row>
    <row r="769" spans="1:15">
      <c r="A769">
        <v>11015</v>
      </c>
      <c r="B769" t="s">
        <v>608</v>
      </c>
      <c r="C769">
        <v>2</v>
      </c>
      <c r="D769" s="14">
        <v>36656</v>
      </c>
      <c r="E769" s="14">
        <v>36670</v>
      </c>
      <c r="F769" s="14">
        <v>36666</v>
      </c>
      <c r="G769">
        <v>2</v>
      </c>
      <c r="H769">
        <v>4.62</v>
      </c>
      <c r="I769" t="s">
        <v>609</v>
      </c>
      <c r="J769" t="s">
        <v>611</v>
      </c>
      <c r="K769" t="s">
        <v>612</v>
      </c>
      <c r="M769" t="s">
        <v>613</v>
      </c>
      <c r="N769" t="s">
        <v>614</v>
      </c>
      <c r="O769">
        <v>622.35</v>
      </c>
    </row>
    <row r="770" spans="1:15">
      <c r="A770">
        <v>11016</v>
      </c>
      <c r="B770" t="s">
        <v>83</v>
      </c>
      <c r="C770">
        <v>9</v>
      </c>
      <c r="D770" s="14">
        <v>36656</v>
      </c>
      <c r="E770" s="14">
        <v>36684</v>
      </c>
      <c r="F770" s="14">
        <v>36659</v>
      </c>
      <c r="G770">
        <v>2</v>
      </c>
      <c r="H770">
        <v>33.799999999999997</v>
      </c>
      <c r="I770" t="s">
        <v>84</v>
      </c>
      <c r="J770" t="s">
        <v>799</v>
      </c>
      <c r="K770" t="s">
        <v>800</v>
      </c>
      <c r="L770" t="s">
        <v>801</v>
      </c>
      <c r="M770" t="s">
        <v>802</v>
      </c>
      <c r="N770" t="s">
        <v>89</v>
      </c>
      <c r="O770">
        <v>491.5</v>
      </c>
    </row>
    <row r="771" spans="1:15">
      <c r="A771">
        <v>11017</v>
      </c>
      <c r="B771" t="s">
        <v>216</v>
      </c>
      <c r="C771">
        <v>9</v>
      </c>
      <c r="D771" s="14">
        <v>36659</v>
      </c>
      <c r="E771" s="14">
        <v>36687</v>
      </c>
      <c r="F771" s="14">
        <v>36666</v>
      </c>
      <c r="G771">
        <v>2</v>
      </c>
      <c r="H771">
        <v>754.26</v>
      </c>
      <c r="I771" t="s">
        <v>217</v>
      </c>
      <c r="J771" t="s">
        <v>220</v>
      </c>
      <c r="K771" t="s">
        <v>221</v>
      </c>
      <c r="M771" t="s">
        <v>222</v>
      </c>
      <c r="N771" t="s">
        <v>28</v>
      </c>
      <c r="O771">
        <v>6750</v>
      </c>
    </row>
    <row r="772" spans="1:15">
      <c r="A772">
        <v>11018</v>
      </c>
      <c r="B772" t="s">
        <v>444</v>
      </c>
      <c r="C772">
        <v>4</v>
      </c>
      <c r="D772" s="14">
        <v>36659</v>
      </c>
      <c r="E772" s="14">
        <v>36687</v>
      </c>
      <c r="F772" s="14">
        <v>36662</v>
      </c>
      <c r="G772">
        <v>2</v>
      </c>
      <c r="H772">
        <v>11.65</v>
      </c>
      <c r="I772" t="s">
        <v>445</v>
      </c>
      <c r="J772" t="s">
        <v>447</v>
      </c>
      <c r="K772" t="s">
        <v>448</v>
      </c>
      <c r="L772" t="s">
        <v>313</v>
      </c>
      <c r="M772" t="s">
        <v>449</v>
      </c>
      <c r="N772" t="s">
        <v>315</v>
      </c>
      <c r="O772">
        <v>1575</v>
      </c>
    </row>
    <row r="773" spans="1:15">
      <c r="A773">
        <v>11019</v>
      </c>
      <c r="B773" t="s">
        <v>564</v>
      </c>
      <c r="C773">
        <v>6</v>
      </c>
      <c r="D773" s="14">
        <v>36659</v>
      </c>
      <c r="E773" s="14">
        <v>36687</v>
      </c>
      <c r="G773">
        <v>3</v>
      </c>
      <c r="H773">
        <v>3.17</v>
      </c>
      <c r="I773" t="s">
        <v>565</v>
      </c>
      <c r="J773" t="s">
        <v>567</v>
      </c>
      <c r="K773" t="s">
        <v>157</v>
      </c>
      <c r="M773" t="s">
        <v>158</v>
      </c>
      <c r="N773" t="s">
        <v>159</v>
      </c>
      <c r="O773">
        <v>76</v>
      </c>
    </row>
    <row r="774" spans="1:15">
      <c r="A774">
        <v>11020</v>
      </c>
      <c r="B774" t="s">
        <v>507</v>
      </c>
      <c r="C774">
        <v>2</v>
      </c>
      <c r="D774" s="14">
        <v>36660</v>
      </c>
      <c r="E774" s="14">
        <v>36688</v>
      </c>
      <c r="F774" s="14">
        <v>36662</v>
      </c>
      <c r="G774">
        <v>2</v>
      </c>
      <c r="H774">
        <v>43.3</v>
      </c>
      <c r="I774" t="s">
        <v>508</v>
      </c>
      <c r="J774" t="s">
        <v>510</v>
      </c>
      <c r="K774" t="s">
        <v>511</v>
      </c>
      <c r="M774" t="s">
        <v>512</v>
      </c>
      <c r="N774" t="s">
        <v>24</v>
      </c>
      <c r="O774">
        <v>744</v>
      </c>
    </row>
    <row r="775" spans="1:15">
      <c r="A775">
        <v>11021</v>
      </c>
      <c r="B775" t="s">
        <v>557</v>
      </c>
      <c r="C775">
        <v>3</v>
      </c>
      <c r="D775" s="14">
        <v>36660</v>
      </c>
      <c r="E775" s="14">
        <v>36688</v>
      </c>
      <c r="F775" s="14">
        <v>36667</v>
      </c>
      <c r="G775">
        <v>1</v>
      </c>
      <c r="H775">
        <v>297.18</v>
      </c>
      <c r="I775" t="s">
        <v>558</v>
      </c>
      <c r="J775" t="s">
        <v>560</v>
      </c>
      <c r="K775" t="s">
        <v>561</v>
      </c>
      <c r="M775" t="s">
        <v>562</v>
      </c>
      <c r="N775" t="s">
        <v>24</v>
      </c>
      <c r="O775">
        <v>6941.49</v>
      </c>
    </row>
    <row r="776" spans="1:15">
      <c r="A776">
        <v>11022</v>
      </c>
      <c r="B776" t="s">
        <v>327</v>
      </c>
      <c r="C776">
        <v>9</v>
      </c>
      <c r="D776" s="14">
        <v>36660</v>
      </c>
      <c r="E776" s="14">
        <v>36688</v>
      </c>
      <c r="F776" s="14">
        <v>36680</v>
      </c>
      <c r="G776">
        <v>2</v>
      </c>
      <c r="H776">
        <v>6.27</v>
      </c>
      <c r="I776" t="s">
        <v>328</v>
      </c>
      <c r="J776" t="s">
        <v>330</v>
      </c>
      <c r="K776" t="s">
        <v>331</v>
      </c>
      <c r="L776" t="s">
        <v>332</v>
      </c>
      <c r="M776" t="s">
        <v>333</v>
      </c>
      <c r="N776" t="s">
        <v>184</v>
      </c>
      <c r="O776">
        <v>1402</v>
      </c>
    </row>
    <row r="777" spans="1:15">
      <c r="A777">
        <v>11023</v>
      </c>
      <c r="B777" t="s">
        <v>146</v>
      </c>
      <c r="C777">
        <v>1</v>
      </c>
      <c r="D777" s="14">
        <v>36660</v>
      </c>
      <c r="E777" s="14">
        <v>36674</v>
      </c>
      <c r="F777" s="14">
        <v>36670</v>
      </c>
      <c r="G777">
        <v>2</v>
      </c>
      <c r="H777">
        <v>123.83</v>
      </c>
      <c r="I777" t="s">
        <v>147</v>
      </c>
      <c r="J777" t="s">
        <v>149</v>
      </c>
      <c r="K777" t="s">
        <v>87</v>
      </c>
      <c r="M777" t="s">
        <v>150</v>
      </c>
      <c r="N777" t="s">
        <v>89</v>
      </c>
      <c r="O777">
        <v>1500</v>
      </c>
    </row>
    <row r="778" spans="1:15">
      <c r="A778">
        <v>11024</v>
      </c>
      <c r="B778" t="s">
        <v>209</v>
      </c>
      <c r="C778">
        <v>4</v>
      </c>
      <c r="D778" s="14">
        <v>36661</v>
      </c>
      <c r="E778" s="14">
        <v>36689</v>
      </c>
      <c r="F778" s="14">
        <v>36666</v>
      </c>
      <c r="G778">
        <v>1</v>
      </c>
      <c r="H778">
        <v>74.36</v>
      </c>
      <c r="I778" t="s">
        <v>210</v>
      </c>
      <c r="J778" t="s">
        <v>212</v>
      </c>
      <c r="K778" t="s">
        <v>87</v>
      </c>
      <c r="M778" t="s">
        <v>213</v>
      </c>
      <c r="N778" t="s">
        <v>89</v>
      </c>
      <c r="O778">
        <v>1966.81</v>
      </c>
    </row>
    <row r="779" spans="1:15">
      <c r="A779">
        <v>11025</v>
      </c>
      <c r="B779" t="s">
        <v>740</v>
      </c>
      <c r="C779">
        <v>6</v>
      </c>
      <c r="D779" s="14">
        <v>36661</v>
      </c>
      <c r="E779" s="14">
        <v>36689</v>
      </c>
      <c r="F779" s="14">
        <v>36670</v>
      </c>
      <c r="G779">
        <v>3</v>
      </c>
      <c r="H779">
        <v>29.17</v>
      </c>
      <c r="I779" t="s">
        <v>741</v>
      </c>
      <c r="J779" t="s">
        <v>743</v>
      </c>
      <c r="K779" t="s">
        <v>744</v>
      </c>
      <c r="M779" t="s">
        <v>745</v>
      </c>
      <c r="N779" t="s">
        <v>746</v>
      </c>
      <c r="O779">
        <v>300</v>
      </c>
    </row>
    <row r="780" spans="1:15">
      <c r="A780">
        <v>11026</v>
      </c>
      <c r="B780" t="s">
        <v>269</v>
      </c>
      <c r="C780">
        <v>4</v>
      </c>
      <c r="D780" s="14">
        <v>36661</v>
      </c>
      <c r="E780" s="14">
        <v>36689</v>
      </c>
      <c r="F780" s="14">
        <v>36674</v>
      </c>
      <c r="G780">
        <v>1</v>
      </c>
      <c r="H780">
        <v>47.09</v>
      </c>
      <c r="I780" t="s">
        <v>270</v>
      </c>
      <c r="J780" t="s">
        <v>272</v>
      </c>
      <c r="K780" t="s">
        <v>273</v>
      </c>
      <c r="M780" t="s">
        <v>274</v>
      </c>
      <c r="N780" t="s">
        <v>44</v>
      </c>
      <c r="O780">
        <v>1030</v>
      </c>
    </row>
    <row r="781" spans="1:15">
      <c r="A781">
        <v>11027</v>
      </c>
      <c r="B781" t="s">
        <v>135</v>
      </c>
      <c r="C781">
        <v>1</v>
      </c>
      <c r="D781" s="14">
        <v>36662</v>
      </c>
      <c r="E781" s="14">
        <v>36690</v>
      </c>
      <c r="F781" s="14">
        <v>36666</v>
      </c>
      <c r="G781">
        <v>1</v>
      </c>
      <c r="H781">
        <v>52.52</v>
      </c>
      <c r="I781" t="s">
        <v>136</v>
      </c>
      <c r="J781" t="s">
        <v>139</v>
      </c>
      <c r="K781" t="s">
        <v>140</v>
      </c>
      <c r="L781" t="s">
        <v>141</v>
      </c>
      <c r="M781" t="s">
        <v>142</v>
      </c>
      <c r="N781" t="s">
        <v>143</v>
      </c>
      <c r="O781">
        <v>1170.3</v>
      </c>
    </row>
    <row r="782" spans="1:15">
      <c r="A782">
        <v>11028</v>
      </c>
      <c r="B782" t="s">
        <v>370</v>
      </c>
      <c r="C782">
        <v>2</v>
      </c>
      <c r="D782" s="14">
        <v>36662</v>
      </c>
      <c r="E782" s="14">
        <v>36690</v>
      </c>
      <c r="F782" s="14">
        <v>36668</v>
      </c>
      <c r="G782">
        <v>1</v>
      </c>
      <c r="H782">
        <v>29.59</v>
      </c>
      <c r="I782" t="s">
        <v>371</v>
      </c>
      <c r="J782" t="s">
        <v>373</v>
      </c>
      <c r="K782" t="s">
        <v>374</v>
      </c>
      <c r="M782" t="s">
        <v>375</v>
      </c>
      <c r="N782" t="s">
        <v>24</v>
      </c>
      <c r="O782">
        <v>2160</v>
      </c>
    </row>
    <row r="783" spans="1:15">
      <c r="A783">
        <v>11029</v>
      </c>
      <c r="B783" t="s">
        <v>169</v>
      </c>
      <c r="C783">
        <v>4</v>
      </c>
      <c r="D783" s="14">
        <v>36662</v>
      </c>
      <c r="E783" s="14">
        <v>36690</v>
      </c>
      <c r="F783" s="14">
        <v>36673</v>
      </c>
      <c r="G783">
        <v>1</v>
      </c>
      <c r="H783">
        <v>47.84</v>
      </c>
      <c r="I783" t="s">
        <v>170</v>
      </c>
      <c r="J783" t="s">
        <v>794</v>
      </c>
      <c r="K783" t="s">
        <v>173</v>
      </c>
      <c r="M783" t="s">
        <v>174</v>
      </c>
      <c r="N783" t="s">
        <v>27</v>
      </c>
      <c r="O783">
        <v>1286.8</v>
      </c>
    </row>
    <row r="784" spans="1:15">
      <c r="A784">
        <v>11030</v>
      </c>
      <c r="B784" t="s">
        <v>617</v>
      </c>
      <c r="C784">
        <v>7</v>
      </c>
      <c r="D784" s="14">
        <v>36663</v>
      </c>
      <c r="E784" s="14">
        <v>36691</v>
      </c>
      <c r="F784" s="14">
        <v>36673</v>
      </c>
      <c r="G784">
        <v>2</v>
      </c>
      <c r="H784">
        <v>830.75</v>
      </c>
      <c r="I784" t="s">
        <v>618</v>
      </c>
      <c r="J784" t="s">
        <v>620</v>
      </c>
      <c r="K784" t="s">
        <v>621</v>
      </c>
      <c r="L784" t="s">
        <v>622</v>
      </c>
      <c r="M784" t="s">
        <v>623</v>
      </c>
      <c r="N784" t="s">
        <v>315</v>
      </c>
      <c r="O784">
        <v>16321.9</v>
      </c>
    </row>
    <row r="785" spans="1:15">
      <c r="A785">
        <v>11031</v>
      </c>
      <c r="B785" t="s">
        <v>617</v>
      </c>
      <c r="C785">
        <v>6</v>
      </c>
      <c r="D785" s="14">
        <v>36663</v>
      </c>
      <c r="E785" s="14">
        <v>36691</v>
      </c>
      <c r="F785" s="14">
        <v>36670</v>
      </c>
      <c r="G785">
        <v>2</v>
      </c>
      <c r="H785">
        <v>227.22</v>
      </c>
      <c r="I785" t="s">
        <v>618</v>
      </c>
      <c r="J785" t="s">
        <v>620</v>
      </c>
      <c r="K785" t="s">
        <v>621</v>
      </c>
      <c r="L785" t="s">
        <v>622</v>
      </c>
      <c r="M785" t="s">
        <v>623</v>
      </c>
      <c r="N785" t="s">
        <v>315</v>
      </c>
      <c r="O785">
        <v>2393.5</v>
      </c>
    </row>
    <row r="786" spans="1:15">
      <c r="A786">
        <v>11032</v>
      </c>
      <c r="B786" t="s">
        <v>755</v>
      </c>
      <c r="C786">
        <v>2</v>
      </c>
      <c r="D786" s="14">
        <v>36663</v>
      </c>
      <c r="E786" s="14">
        <v>36691</v>
      </c>
      <c r="F786" s="14">
        <v>36669</v>
      </c>
      <c r="G786">
        <v>3</v>
      </c>
      <c r="H786">
        <v>606.19000000000005</v>
      </c>
      <c r="I786" t="s">
        <v>756</v>
      </c>
      <c r="J786" t="s">
        <v>797</v>
      </c>
      <c r="K786" t="s">
        <v>759</v>
      </c>
      <c r="L786" t="s">
        <v>406</v>
      </c>
      <c r="M786" t="s">
        <v>798</v>
      </c>
      <c r="N786" t="s">
        <v>315</v>
      </c>
      <c r="O786">
        <v>8902.5</v>
      </c>
    </row>
    <row r="787" spans="1:15">
      <c r="A787">
        <v>11033</v>
      </c>
      <c r="B787" t="s">
        <v>594</v>
      </c>
      <c r="C787">
        <v>7</v>
      </c>
      <c r="D787" s="14">
        <v>36663</v>
      </c>
      <c r="E787" s="14">
        <v>36691</v>
      </c>
      <c r="F787" s="14">
        <v>36669</v>
      </c>
      <c r="G787">
        <v>3</v>
      </c>
      <c r="H787">
        <v>84.74</v>
      </c>
      <c r="I787" t="s">
        <v>595</v>
      </c>
      <c r="J787" t="s">
        <v>795</v>
      </c>
      <c r="K787" t="s">
        <v>598</v>
      </c>
      <c r="M787" t="s">
        <v>796</v>
      </c>
      <c r="N787" t="s">
        <v>27</v>
      </c>
      <c r="O787">
        <v>3592</v>
      </c>
    </row>
    <row r="788" spans="1:15">
      <c r="A788">
        <v>11034</v>
      </c>
      <c r="B788" t="s">
        <v>498</v>
      </c>
      <c r="C788">
        <v>8</v>
      </c>
      <c r="D788" s="14">
        <v>36666</v>
      </c>
      <c r="E788" s="14">
        <v>36708</v>
      </c>
      <c r="F788" s="14">
        <v>36673</v>
      </c>
      <c r="G788">
        <v>1</v>
      </c>
      <c r="H788">
        <v>40.32</v>
      </c>
      <c r="I788" t="s">
        <v>499</v>
      </c>
      <c r="J788" t="s">
        <v>501</v>
      </c>
      <c r="K788" t="s">
        <v>502</v>
      </c>
      <c r="L788" t="s">
        <v>503</v>
      </c>
      <c r="M788" t="s">
        <v>504</v>
      </c>
      <c r="N788" t="s">
        <v>315</v>
      </c>
      <c r="O788">
        <v>554.4</v>
      </c>
    </row>
    <row r="789" spans="1:15">
      <c r="A789">
        <v>11035</v>
      </c>
      <c r="B789" t="s">
        <v>657</v>
      </c>
      <c r="C789">
        <v>2</v>
      </c>
      <c r="D789" s="14">
        <v>36666</v>
      </c>
      <c r="E789" s="14">
        <v>36694</v>
      </c>
      <c r="F789" s="14">
        <v>36670</v>
      </c>
      <c r="G789">
        <v>2</v>
      </c>
      <c r="H789">
        <v>0.17</v>
      </c>
      <c r="I789" t="s">
        <v>658</v>
      </c>
      <c r="J789" t="s">
        <v>660</v>
      </c>
      <c r="K789" t="s">
        <v>661</v>
      </c>
      <c r="M789" t="s">
        <v>662</v>
      </c>
      <c r="N789" t="s">
        <v>466</v>
      </c>
      <c r="O789">
        <v>1754.5</v>
      </c>
    </row>
    <row r="790" spans="1:15">
      <c r="A790">
        <v>11036</v>
      </c>
      <c r="B790" t="s">
        <v>193</v>
      </c>
      <c r="C790">
        <v>8</v>
      </c>
      <c r="D790" s="14">
        <v>36666</v>
      </c>
      <c r="E790" s="14">
        <v>36694</v>
      </c>
      <c r="F790" s="14">
        <v>36668</v>
      </c>
      <c r="G790">
        <v>3</v>
      </c>
      <c r="H790">
        <v>149.47</v>
      </c>
      <c r="I790" t="s">
        <v>194</v>
      </c>
      <c r="J790" t="s">
        <v>196</v>
      </c>
      <c r="K790" t="s">
        <v>197</v>
      </c>
      <c r="M790" t="s">
        <v>198</v>
      </c>
      <c r="N790" t="s">
        <v>24</v>
      </c>
      <c r="O790">
        <v>1692</v>
      </c>
    </row>
    <row r="791" spans="1:15">
      <c r="A791">
        <v>11037</v>
      </c>
      <c r="B791" t="s">
        <v>294</v>
      </c>
      <c r="C791">
        <v>7</v>
      </c>
      <c r="D791" s="14">
        <v>36667</v>
      </c>
      <c r="E791" s="14">
        <v>36695</v>
      </c>
      <c r="F791" s="14">
        <v>36673</v>
      </c>
      <c r="G791">
        <v>1</v>
      </c>
      <c r="H791">
        <v>3.2</v>
      </c>
      <c r="I791" t="s">
        <v>295</v>
      </c>
      <c r="J791" t="s">
        <v>297</v>
      </c>
      <c r="K791" t="s">
        <v>298</v>
      </c>
      <c r="M791" t="s">
        <v>299</v>
      </c>
      <c r="N791" t="s">
        <v>46</v>
      </c>
      <c r="O791">
        <v>60</v>
      </c>
    </row>
    <row r="792" spans="1:15">
      <c r="A792">
        <v>11038</v>
      </c>
      <c r="B792" t="s">
        <v>657</v>
      </c>
      <c r="C792">
        <v>1</v>
      </c>
      <c r="D792" s="14">
        <v>36667</v>
      </c>
      <c r="E792" s="14">
        <v>36695</v>
      </c>
      <c r="F792" s="14">
        <v>36676</v>
      </c>
      <c r="G792">
        <v>2</v>
      </c>
      <c r="H792">
        <v>29.59</v>
      </c>
      <c r="I792" t="s">
        <v>658</v>
      </c>
      <c r="J792" t="s">
        <v>660</v>
      </c>
      <c r="K792" t="s">
        <v>661</v>
      </c>
      <c r="M792" t="s">
        <v>662</v>
      </c>
      <c r="N792" t="s">
        <v>466</v>
      </c>
      <c r="O792">
        <v>751</v>
      </c>
    </row>
    <row r="793" spans="1:15">
      <c r="A793">
        <v>11039</v>
      </c>
      <c r="B793" t="s">
        <v>435</v>
      </c>
      <c r="C793">
        <v>1</v>
      </c>
      <c r="D793" s="14">
        <v>36667</v>
      </c>
      <c r="E793" s="14">
        <v>36695</v>
      </c>
      <c r="G793">
        <v>2</v>
      </c>
      <c r="H793">
        <v>65</v>
      </c>
      <c r="I793" t="s">
        <v>436</v>
      </c>
      <c r="J793" t="s">
        <v>438</v>
      </c>
      <c r="K793" t="s">
        <v>439</v>
      </c>
      <c r="L793" t="s">
        <v>440</v>
      </c>
      <c r="M793" t="s">
        <v>441</v>
      </c>
      <c r="N793" t="s">
        <v>324</v>
      </c>
      <c r="O793">
        <v>3090</v>
      </c>
    </row>
    <row r="794" spans="1:15">
      <c r="A794">
        <v>11040</v>
      </c>
      <c r="B794" t="s">
        <v>308</v>
      </c>
      <c r="C794">
        <v>4</v>
      </c>
      <c r="D794" s="14">
        <v>36668</v>
      </c>
      <c r="E794" s="14">
        <v>36696</v>
      </c>
      <c r="G794">
        <v>3</v>
      </c>
      <c r="H794">
        <v>18.84</v>
      </c>
      <c r="I794" t="s">
        <v>309</v>
      </c>
      <c r="J794" t="s">
        <v>311</v>
      </c>
      <c r="K794" t="s">
        <v>312</v>
      </c>
      <c r="L794" t="s">
        <v>313</v>
      </c>
      <c r="M794" t="s">
        <v>314</v>
      </c>
      <c r="N794" t="s">
        <v>315</v>
      </c>
      <c r="O794">
        <v>200</v>
      </c>
    </row>
    <row r="795" spans="1:15">
      <c r="A795">
        <v>11041</v>
      </c>
      <c r="B795" t="s">
        <v>169</v>
      </c>
      <c r="C795">
        <v>3</v>
      </c>
      <c r="D795" s="14">
        <v>36668</v>
      </c>
      <c r="E795" s="14">
        <v>36696</v>
      </c>
      <c r="F795" s="14">
        <v>36674</v>
      </c>
      <c r="G795">
        <v>2</v>
      </c>
      <c r="H795">
        <v>48.22</v>
      </c>
      <c r="I795" t="s">
        <v>170</v>
      </c>
      <c r="J795" t="s">
        <v>794</v>
      </c>
      <c r="K795" t="s">
        <v>173</v>
      </c>
      <c r="M795" t="s">
        <v>174</v>
      </c>
      <c r="N795" t="s">
        <v>27</v>
      </c>
      <c r="O795">
        <v>1887</v>
      </c>
    </row>
    <row r="796" spans="1:15">
      <c r="A796">
        <v>11042</v>
      </c>
      <c r="B796" t="s">
        <v>176</v>
      </c>
      <c r="C796">
        <v>2</v>
      </c>
      <c r="D796" s="14">
        <v>36668</v>
      </c>
      <c r="E796" s="14">
        <v>36682</v>
      </c>
      <c r="F796" s="14">
        <v>36677</v>
      </c>
      <c r="G796">
        <v>1</v>
      </c>
      <c r="H796">
        <v>29.99</v>
      </c>
      <c r="I796" t="s">
        <v>177</v>
      </c>
      <c r="J796" t="s">
        <v>180</v>
      </c>
      <c r="K796" t="s">
        <v>181</v>
      </c>
      <c r="L796" t="s">
        <v>182</v>
      </c>
      <c r="M796" t="s">
        <v>183</v>
      </c>
      <c r="N796" t="s">
        <v>184</v>
      </c>
      <c r="O796">
        <v>405.75</v>
      </c>
    </row>
    <row r="797" spans="1:15">
      <c r="A797">
        <v>11043</v>
      </c>
      <c r="B797" t="s">
        <v>641</v>
      </c>
      <c r="C797">
        <v>5</v>
      </c>
      <c r="D797" s="14">
        <v>36668</v>
      </c>
      <c r="E797" s="14">
        <v>36696</v>
      </c>
      <c r="F797" s="14">
        <v>36675</v>
      </c>
      <c r="G797">
        <v>2</v>
      </c>
      <c r="H797">
        <v>8.8000000000000007</v>
      </c>
      <c r="I797" t="s">
        <v>642</v>
      </c>
      <c r="J797" t="s">
        <v>644</v>
      </c>
      <c r="K797" t="s">
        <v>519</v>
      </c>
      <c r="M797" t="s">
        <v>645</v>
      </c>
      <c r="N797" t="s">
        <v>41</v>
      </c>
      <c r="O797">
        <v>210</v>
      </c>
    </row>
    <row r="798" spans="1:15">
      <c r="A798">
        <v>11044</v>
      </c>
      <c r="B798" t="s">
        <v>771</v>
      </c>
      <c r="C798">
        <v>4</v>
      </c>
      <c r="D798" s="14">
        <v>36669</v>
      </c>
      <c r="E798" s="14">
        <v>36697</v>
      </c>
      <c r="F798" s="14">
        <v>36677</v>
      </c>
      <c r="G798">
        <v>1</v>
      </c>
      <c r="H798">
        <v>8.7200000000000006</v>
      </c>
      <c r="I798" t="s">
        <v>805</v>
      </c>
      <c r="J798" t="s">
        <v>774</v>
      </c>
      <c r="K798" t="s">
        <v>775</v>
      </c>
      <c r="M798" t="s">
        <v>776</v>
      </c>
      <c r="N798" t="s">
        <v>777</v>
      </c>
      <c r="O798">
        <v>591.6</v>
      </c>
    </row>
    <row r="799" spans="1:15">
      <c r="A799">
        <v>11045</v>
      </c>
      <c r="B799" t="s">
        <v>135</v>
      </c>
      <c r="C799">
        <v>6</v>
      </c>
      <c r="D799" s="14">
        <v>36669</v>
      </c>
      <c r="E799" s="14">
        <v>36697</v>
      </c>
      <c r="G799">
        <v>2</v>
      </c>
      <c r="H799">
        <v>70.58</v>
      </c>
      <c r="I799" t="s">
        <v>136</v>
      </c>
      <c r="J799" t="s">
        <v>139</v>
      </c>
      <c r="K799" t="s">
        <v>140</v>
      </c>
      <c r="L799" t="s">
        <v>141</v>
      </c>
      <c r="M799" t="s">
        <v>142</v>
      </c>
      <c r="N799" t="s">
        <v>143</v>
      </c>
      <c r="O799">
        <v>1309.5</v>
      </c>
    </row>
    <row r="800" spans="1:15">
      <c r="A800">
        <v>11046</v>
      </c>
      <c r="B800" t="s">
        <v>732</v>
      </c>
      <c r="C800">
        <v>8</v>
      </c>
      <c r="D800" s="14">
        <v>36669</v>
      </c>
      <c r="E800" s="14">
        <v>36697</v>
      </c>
      <c r="F800" s="14">
        <v>36670</v>
      </c>
      <c r="G800">
        <v>2</v>
      </c>
      <c r="H800">
        <v>71.64</v>
      </c>
      <c r="I800" t="s">
        <v>733</v>
      </c>
      <c r="J800" t="s">
        <v>735</v>
      </c>
      <c r="K800" t="s">
        <v>736</v>
      </c>
      <c r="M800" t="s">
        <v>737</v>
      </c>
      <c r="N800" t="s">
        <v>24</v>
      </c>
      <c r="O800">
        <v>1564</v>
      </c>
    </row>
    <row r="801" spans="1:15">
      <c r="A801">
        <v>11047</v>
      </c>
      <c r="B801" t="s">
        <v>209</v>
      </c>
      <c r="C801">
        <v>7</v>
      </c>
      <c r="D801" s="14">
        <v>36670</v>
      </c>
      <c r="E801" s="14">
        <v>36698</v>
      </c>
      <c r="F801" s="14">
        <v>36677</v>
      </c>
      <c r="G801">
        <v>3</v>
      </c>
      <c r="H801">
        <v>46.62</v>
      </c>
      <c r="I801" t="s">
        <v>210</v>
      </c>
      <c r="J801" t="s">
        <v>212</v>
      </c>
      <c r="K801" t="s">
        <v>87</v>
      </c>
      <c r="M801" t="s">
        <v>213</v>
      </c>
      <c r="N801" t="s">
        <v>89</v>
      </c>
      <c r="O801">
        <v>1090.5</v>
      </c>
    </row>
    <row r="802" spans="1:15">
      <c r="A802">
        <v>11048</v>
      </c>
      <c r="B802" t="s">
        <v>135</v>
      </c>
      <c r="C802">
        <v>7</v>
      </c>
      <c r="D802" s="14">
        <v>36670</v>
      </c>
      <c r="E802" s="14">
        <v>36698</v>
      </c>
      <c r="F802" s="14">
        <v>36676</v>
      </c>
      <c r="G802">
        <v>3</v>
      </c>
      <c r="H802">
        <v>24.12</v>
      </c>
      <c r="I802" t="s">
        <v>136</v>
      </c>
      <c r="J802" t="s">
        <v>139</v>
      </c>
      <c r="K802" t="s">
        <v>140</v>
      </c>
      <c r="L802" t="s">
        <v>141</v>
      </c>
      <c r="M802" t="s">
        <v>142</v>
      </c>
      <c r="N802" t="s">
        <v>143</v>
      </c>
      <c r="O802">
        <v>525</v>
      </c>
    </row>
    <row r="803" spans="1:15">
      <c r="A803">
        <v>11049</v>
      </c>
      <c r="B803" t="s">
        <v>301</v>
      </c>
      <c r="C803">
        <v>3</v>
      </c>
      <c r="D803" s="14">
        <v>36670</v>
      </c>
      <c r="E803" s="14">
        <v>36698</v>
      </c>
      <c r="F803" s="14">
        <v>36680</v>
      </c>
      <c r="G803">
        <v>1</v>
      </c>
      <c r="H803">
        <v>8.34</v>
      </c>
      <c r="I803" t="s">
        <v>302</v>
      </c>
      <c r="J803" t="s">
        <v>304</v>
      </c>
      <c r="K803" t="s">
        <v>305</v>
      </c>
      <c r="L803" t="s">
        <v>182</v>
      </c>
      <c r="M803" t="s">
        <v>306</v>
      </c>
      <c r="N803" t="s">
        <v>184</v>
      </c>
      <c r="O803">
        <v>342</v>
      </c>
    </row>
    <row r="804" spans="1:15">
      <c r="A804">
        <v>11050</v>
      </c>
      <c r="B804" t="s">
        <v>248</v>
      </c>
      <c r="C804">
        <v>8</v>
      </c>
      <c r="D804" s="14">
        <v>36673</v>
      </c>
      <c r="E804" s="14">
        <v>36701</v>
      </c>
      <c r="F804" s="14">
        <v>36681</v>
      </c>
      <c r="G804">
        <v>2</v>
      </c>
      <c r="H804">
        <v>59.41</v>
      </c>
      <c r="I804" t="s">
        <v>249</v>
      </c>
      <c r="J804" t="s">
        <v>251</v>
      </c>
      <c r="K804" t="s">
        <v>252</v>
      </c>
      <c r="M804" t="s">
        <v>253</v>
      </c>
      <c r="N804" t="s">
        <v>99</v>
      </c>
      <c r="O804">
        <v>900</v>
      </c>
    </row>
    <row r="805" spans="1:15">
      <c r="A805">
        <v>11051</v>
      </c>
      <c r="B805" t="s">
        <v>385</v>
      </c>
      <c r="C805">
        <v>7</v>
      </c>
      <c r="D805" s="14">
        <v>36673</v>
      </c>
      <c r="E805" s="14">
        <v>36701</v>
      </c>
      <c r="G805">
        <v>3</v>
      </c>
      <c r="H805">
        <v>2.79</v>
      </c>
      <c r="I805" t="s">
        <v>386</v>
      </c>
      <c r="J805" t="s">
        <v>388</v>
      </c>
      <c r="K805" t="s">
        <v>389</v>
      </c>
      <c r="M805" t="s">
        <v>390</v>
      </c>
      <c r="N805" t="s">
        <v>41</v>
      </c>
      <c r="O805">
        <v>45</v>
      </c>
    </row>
    <row r="806" spans="1:15">
      <c r="A806">
        <v>11052</v>
      </c>
      <c r="B806" t="s">
        <v>327</v>
      </c>
      <c r="C806">
        <v>3</v>
      </c>
      <c r="D806" s="14">
        <v>36673</v>
      </c>
      <c r="E806" s="14">
        <v>36701</v>
      </c>
      <c r="F806" s="14">
        <v>36677</v>
      </c>
      <c r="G806">
        <v>1</v>
      </c>
      <c r="H806">
        <v>67.260000000000005</v>
      </c>
      <c r="I806" t="s">
        <v>328</v>
      </c>
      <c r="J806" t="s">
        <v>330</v>
      </c>
      <c r="K806" t="s">
        <v>331</v>
      </c>
      <c r="L806" t="s">
        <v>332</v>
      </c>
      <c r="M806" t="s">
        <v>333</v>
      </c>
      <c r="N806" t="s">
        <v>184</v>
      </c>
      <c r="O806">
        <v>1665</v>
      </c>
    </row>
    <row r="807" spans="1:15">
      <c r="A807">
        <v>11053</v>
      </c>
      <c r="B807" t="s">
        <v>530</v>
      </c>
      <c r="C807">
        <v>2</v>
      </c>
      <c r="D807" s="14">
        <v>36673</v>
      </c>
      <c r="E807" s="14">
        <v>36701</v>
      </c>
      <c r="F807" s="14">
        <v>36675</v>
      </c>
      <c r="G807">
        <v>2</v>
      </c>
      <c r="H807">
        <v>53.05</v>
      </c>
      <c r="I807" t="s">
        <v>531</v>
      </c>
      <c r="J807" t="s">
        <v>533</v>
      </c>
      <c r="K807" t="s">
        <v>534</v>
      </c>
      <c r="M807" t="s">
        <v>535</v>
      </c>
      <c r="N807" t="s">
        <v>28</v>
      </c>
      <c r="O807">
        <v>3658.75</v>
      </c>
    </row>
    <row r="808" spans="1:15">
      <c r="A808">
        <v>11054</v>
      </c>
      <c r="B808" t="s">
        <v>152</v>
      </c>
      <c r="C808">
        <v>8</v>
      </c>
      <c r="D808" s="14">
        <v>36674</v>
      </c>
      <c r="E808" s="14">
        <v>36702</v>
      </c>
      <c r="G808">
        <v>1</v>
      </c>
      <c r="H808">
        <v>0.33</v>
      </c>
      <c r="I808" t="s">
        <v>153</v>
      </c>
      <c r="J808" t="s">
        <v>156</v>
      </c>
      <c r="K808" t="s">
        <v>157</v>
      </c>
      <c r="M808" t="s">
        <v>158</v>
      </c>
      <c r="N808" t="s">
        <v>159</v>
      </c>
      <c r="O808">
        <v>305</v>
      </c>
    </row>
    <row r="809" spans="1:15">
      <c r="A809">
        <v>11055</v>
      </c>
      <c r="B809" t="s">
        <v>336</v>
      </c>
      <c r="C809">
        <v>7</v>
      </c>
      <c r="D809" s="14">
        <v>36674</v>
      </c>
      <c r="E809" s="14">
        <v>36702</v>
      </c>
      <c r="F809" s="14">
        <v>36681</v>
      </c>
      <c r="G809">
        <v>2</v>
      </c>
      <c r="H809">
        <v>120.92</v>
      </c>
      <c r="I809" t="s">
        <v>337</v>
      </c>
      <c r="J809" t="s">
        <v>339</v>
      </c>
      <c r="K809" t="s">
        <v>340</v>
      </c>
      <c r="L809" t="s">
        <v>341</v>
      </c>
      <c r="M809" t="s">
        <v>342</v>
      </c>
      <c r="N809" t="s">
        <v>324</v>
      </c>
      <c r="O809">
        <v>1727.5</v>
      </c>
    </row>
    <row r="810" spans="1:15">
      <c r="A810">
        <v>11056</v>
      </c>
      <c r="B810" t="s">
        <v>209</v>
      </c>
      <c r="C810">
        <v>8</v>
      </c>
      <c r="D810" s="14">
        <v>36674</v>
      </c>
      <c r="E810" s="14">
        <v>36688</v>
      </c>
      <c r="F810" s="14">
        <v>36677</v>
      </c>
      <c r="G810">
        <v>2</v>
      </c>
      <c r="H810">
        <v>278.95999999999998</v>
      </c>
      <c r="I810" t="s">
        <v>210</v>
      </c>
      <c r="J810" t="s">
        <v>212</v>
      </c>
      <c r="K810" t="s">
        <v>87</v>
      </c>
      <c r="M810" t="s">
        <v>213</v>
      </c>
      <c r="N810" t="s">
        <v>89</v>
      </c>
      <c r="O810">
        <v>3740</v>
      </c>
    </row>
    <row r="811" spans="1:15">
      <c r="A811">
        <v>11057</v>
      </c>
      <c r="B811" t="s">
        <v>485</v>
      </c>
      <c r="C811">
        <v>3</v>
      </c>
      <c r="D811" s="14">
        <v>36675</v>
      </c>
      <c r="E811" s="14">
        <v>36703</v>
      </c>
      <c r="F811" s="14">
        <v>36677</v>
      </c>
      <c r="G811">
        <v>3</v>
      </c>
      <c r="H811">
        <v>4.13</v>
      </c>
      <c r="I811" t="s">
        <v>486</v>
      </c>
      <c r="J811" t="s">
        <v>488</v>
      </c>
      <c r="K811" t="s">
        <v>87</v>
      </c>
      <c r="M811" t="s">
        <v>489</v>
      </c>
      <c r="N811" t="s">
        <v>89</v>
      </c>
      <c r="O811">
        <v>45</v>
      </c>
    </row>
    <row r="812" spans="1:15">
      <c r="A812">
        <v>11058</v>
      </c>
      <c r="B812" t="s">
        <v>102</v>
      </c>
      <c r="C812">
        <v>9</v>
      </c>
      <c r="D812" s="14">
        <v>36675</v>
      </c>
      <c r="E812" s="14">
        <v>36703</v>
      </c>
      <c r="G812">
        <v>3</v>
      </c>
      <c r="H812">
        <v>31.14</v>
      </c>
      <c r="I812" t="s">
        <v>103</v>
      </c>
      <c r="J812" t="s">
        <v>105</v>
      </c>
      <c r="K812" t="s">
        <v>106</v>
      </c>
      <c r="M812" t="s">
        <v>107</v>
      </c>
      <c r="N812" t="s">
        <v>24</v>
      </c>
      <c r="O812">
        <v>858</v>
      </c>
    </row>
    <row r="813" spans="1:15">
      <c r="A813">
        <v>11059</v>
      </c>
      <c r="B813" t="s">
        <v>588</v>
      </c>
      <c r="C813">
        <v>2</v>
      </c>
      <c r="D813" s="14">
        <v>36675</v>
      </c>
      <c r="E813" s="14">
        <v>36717</v>
      </c>
      <c r="G813">
        <v>2</v>
      </c>
      <c r="H813">
        <v>85.8</v>
      </c>
      <c r="I813" t="s">
        <v>589</v>
      </c>
      <c r="J813" t="s">
        <v>591</v>
      </c>
      <c r="K813" t="s">
        <v>331</v>
      </c>
      <c r="L813" t="s">
        <v>332</v>
      </c>
      <c r="M813" t="s">
        <v>592</v>
      </c>
      <c r="N813" t="s">
        <v>184</v>
      </c>
      <c r="O813">
        <v>1838</v>
      </c>
    </row>
    <row r="814" spans="1:15">
      <c r="A814">
        <v>11060</v>
      </c>
      <c r="B814" t="s">
        <v>269</v>
      </c>
      <c r="C814">
        <v>2</v>
      </c>
      <c r="D814" s="14">
        <v>36676</v>
      </c>
      <c r="E814" s="14">
        <v>36704</v>
      </c>
      <c r="F814" s="14">
        <v>36680</v>
      </c>
      <c r="G814">
        <v>2</v>
      </c>
      <c r="H814">
        <v>10.98</v>
      </c>
      <c r="I814" t="s">
        <v>270</v>
      </c>
      <c r="J814" t="s">
        <v>272</v>
      </c>
      <c r="K814" t="s">
        <v>273</v>
      </c>
      <c r="M814" t="s">
        <v>274</v>
      </c>
      <c r="N814" t="s">
        <v>44</v>
      </c>
      <c r="O814">
        <v>266</v>
      </c>
    </row>
    <row r="815" spans="1:15">
      <c r="A815">
        <v>11061</v>
      </c>
      <c r="B815" t="s">
        <v>308</v>
      </c>
      <c r="C815">
        <v>4</v>
      </c>
      <c r="D815" s="14">
        <v>36676</v>
      </c>
      <c r="E815" s="14">
        <v>36718</v>
      </c>
      <c r="G815">
        <v>3</v>
      </c>
      <c r="H815">
        <v>14.01</v>
      </c>
      <c r="I815" t="s">
        <v>309</v>
      </c>
      <c r="J815" t="s">
        <v>311</v>
      </c>
      <c r="K815" t="s">
        <v>312</v>
      </c>
      <c r="L815" t="s">
        <v>313</v>
      </c>
      <c r="M815" t="s">
        <v>314</v>
      </c>
      <c r="N815" t="s">
        <v>315</v>
      </c>
      <c r="O815">
        <v>510</v>
      </c>
    </row>
    <row r="816" spans="1:15">
      <c r="A816">
        <v>11062</v>
      </c>
      <c r="B816" t="s">
        <v>580</v>
      </c>
      <c r="C816">
        <v>4</v>
      </c>
      <c r="D816" s="14">
        <v>36676</v>
      </c>
      <c r="E816" s="14">
        <v>36704</v>
      </c>
      <c r="G816">
        <v>2</v>
      </c>
      <c r="H816">
        <v>29.93</v>
      </c>
      <c r="I816" t="s">
        <v>581</v>
      </c>
      <c r="J816" t="s">
        <v>583</v>
      </c>
      <c r="K816" t="s">
        <v>584</v>
      </c>
      <c r="M816" t="s">
        <v>585</v>
      </c>
      <c r="N816" t="s">
        <v>44</v>
      </c>
      <c r="O816">
        <v>508</v>
      </c>
    </row>
    <row r="817" spans="1:15">
      <c r="A817">
        <v>11063</v>
      </c>
      <c r="B817" t="s">
        <v>353</v>
      </c>
      <c r="C817">
        <v>3</v>
      </c>
      <c r="D817" s="14">
        <v>36676</v>
      </c>
      <c r="E817" s="14">
        <v>36704</v>
      </c>
      <c r="F817" s="14">
        <v>36682</v>
      </c>
      <c r="G817">
        <v>2</v>
      </c>
      <c r="H817">
        <v>81.73</v>
      </c>
      <c r="I817" t="s">
        <v>354</v>
      </c>
      <c r="J817" t="s">
        <v>356</v>
      </c>
      <c r="K817" t="s">
        <v>357</v>
      </c>
      <c r="L817" t="s">
        <v>358</v>
      </c>
      <c r="N817" t="s">
        <v>359</v>
      </c>
      <c r="O817">
        <v>1445.5</v>
      </c>
    </row>
    <row r="818" spans="1:15">
      <c r="A818">
        <v>11064</v>
      </c>
      <c r="B818" t="s">
        <v>617</v>
      </c>
      <c r="C818">
        <v>1</v>
      </c>
      <c r="D818" s="14">
        <v>36677</v>
      </c>
      <c r="E818" s="14">
        <v>36705</v>
      </c>
      <c r="F818" s="14">
        <v>36680</v>
      </c>
      <c r="G818">
        <v>1</v>
      </c>
      <c r="H818">
        <v>30.09</v>
      </c>
      <c r="I818" t="s">
        <v>618</v>
      </c>
      <c r="J818" t="s">
        <v>620</v>
      </c>
      <c r="K818" t="s">
        <v>621</v>
      </c>
      <c r="L818" t="s">
        <v>622</v>
      </c>
      <c r="M818" t="s">
        <v>623</v>
      </c>
      <c r="N818" t="s">
        <v>315</v>
      </c>
      <c r="O818">
        <v>4722.3</v>
      </c>
    </row>
    <row r="819" spans="1:15">
      <c r="A819">
        <v>11065</v>
      </c>
      <c r="B819" t="s">
        <v>426</v>
      </c>
      <c r="C819">
        <v>8</v>
      </c>
      <c r="D819" s="14">
        <v>36677</v>
      </c>
      <c r="E819" s="14">
        <v>36705</v>
      </c>
      <c r="G819">
        <v>1</v>
      </c>
      <c r="H819">
        <v>12.91</v>
      </c>
      <c r="I819" t="s">
        <v>427</v>
      </c>
      <c r="J819" t="s">
        <v>429</v>
      </c>
      <c r="K819" t="s">
        <v>430</v>
      </c>
      <c r="L819" t="s">
        <v>431</v>
      </c>
      <c r="M819" t="s">
        <v>432</v>
      </c>
      <c r="N819" t="s">
        <v>324</v>
      </c>
      <c r="O819">
        <v>252.56</v>
      </c>
    </row>
    <row r="820" spans="1:15">
      <c r="A820">
        <v>11066</v>
      </c>
      <c r="B820" t="s">
        <v>755</v>
      </c>
      <c r="C820">
        <v>7</v>
      </c>
      <c r="D820" s="14">
        <v>36677</v>
      </c>
      <c r="E820" s="14">
        <v>36705</v>
      </c>
      <c r="F820" s="14">
        <v>36680</v>
      </c>
      <c r="G820">
        <v>2</v>
      </c>
      <c r="H820">
        <v>44.72</v>
      </c>
      <c r="I820" t="s">
        <v>756</v>
      </c>
      <c r="J820" t="s">
        <v>797</v>
      </c>
      <c r="K820" t="s">
        <v>759</v>
      </c>
      <c r="L820" t="s">
        <v>406</v>
      </c>
      <c r="M820" t="s">
        <v>798</v>
      </c>
      <c r="N820" t="s">
        <v>315</v>
      </c>
      <c r="O820">
        <v>928.75</v>
      </c>
    </row>
    <row r="821" spans="1:15">
      <c r="A821">
        <v>11067</v>
      </c>
      <c r="B821" t="s">
        <v>193</v>
      </c>
      <c r="C821">
        <v>1</v>
      </c>
      <c r="D821" s="14">
        <v>36680</v>
      </c>
      <c r="E821" s="14">
        <v>36694</v>
      </c>
      <c r="F821" s="14">
        <v>36682</v>
      </c>
      <c r="G821">
        <v>2</v>
      </c>
      <c r="H821">
        <v>7.98</v>
      </c>
      <c r="I821" t="s">
        <v>194</v>
      </c>
      <c r="J821" t="s">
        <v>196</v>
      </c>
      <c r="K821" t="s">
        <v>197</v>
      </c>
      <c r="M821" t="s">
        <v>198</v>
      </c>
      <c r="N821" t="s">
        <v>24</v>
      </c>
      <c r="O821">
        <v>86.85</v>
      </c>
    </row>
    <row r="822" spans="1:15">
      <c r="A822">
        <v>11068</v>
      </c>
      <c r="B822" t="s">
        <v>551</v>
      </c>
      <c r="C822">
        <v>8</v>
      </c>
      <c r="D822" s="14">
        <v>36680</v>
      </c>
      <c r="E822" s="14">
        <v>36708</v>
      </c>
      <c r="G822">
        <v>2</v>
      </c>
      <c r="H822">
        <v>81.75</v>
      </c>
      <c r="I822" t="s">
        <v>552</v>
      </c>
      <c r="J822" t="s">
        <v>554</v>
      </c>
      <c r="K822" t="s">
        <v>181</v>
      </c>
      <c r="L822" t="s">
        <v>182</v>
      </c>
      <c r="M822" t="s">
        <v>555</v>
      </c>
      <c r="N822" t="s">
        <v>184</v>
      </c>
      <c r="O822">
        <v>2384.8000000000002</v>
      </c>
    </row>
    <row r="823" spans="1:15">
      <c r="A823">
        <v>11069</v>
      </c>
      <c r="B823" t="s">
        <v>688</v>
      </c>
      <c r="C823">
        <v>1</v>
      </c>
      <c r="D823" s="14">
        <v>36680</v>
      </c>
      <c r="E823" s="14">
        <v>36708</v>
      </c>
      <c r="F823" s="14">
        <v>36682</v>
      </c>
      <c r="G823">
        <v>2</v>
      </c>
      <c r="H823">
        <v>15.67</v>
      </c>
      <c r="I823" t="s">
        <v>689</v>
      </c>
      <c r="J823" t="s">
        <v>691</v>
      </c>
      <c r="K823" t="s">
        <v>72</v>
      </c>
      <c r="M823" t="s">
        <v>527</v>
      </c>
      <c r="N823" t="s">
        <v>74</v>
      </c>
      <c r="O823">
        <v>360</v>
      </c>
    </row>
    <row r="824" spans="1:15">
      <c r="A824">
        <v>11070</v>
      </c>
      <c r="B824" t="s">
        <v>410</v>
      </c>
      <c r="C824">
        <v>2</v>
      </c>
      <c r="D824" s="14">
        <v>36681</v>
      </c>
      <c r="E824" s="14">
        <v>36709</v>
      </c>
      <c r="G824">
        <v>1</v>
      </c>
      <c r="H824">
        <v>136</v>
      </c>
      <c r="I824" t="s">
        <v>411</v>
      </c>
      <c r="J824" t="s">
        <v>413</v>
      </c>
      <c r="K824" t="s">
        <v>414</v>
      </c>
      <c r="M824" t="s">
        <v>415</v>
      </c>
      <c r="N824" t="s">
        <v>24</v>
      </c>
      <c r="O824">
        <v>1873.5</v>
      </c>
    </row>
    <row r="825" spans="1:15">
      <c r="A825">
        <v>11071</v>
      </c>
      <c r="B825" t="s">
        <v>426</v>
      </c>
      <c r="C825">
        <v>1</v>
      </c>
      <c r="D825" s="14">
        <v>36681</v>
      </c>
      <c r="E825" s="14">
        <v>36709</v>
      </c>
      <c r="G825">
        <v>1</v>
      </c>
      <c r="H825">
        <v>0.93</v>
      </c>
      <c r="I825" t="s">
        <v>427</v>
      </c>
      <c r="J825" t="s">
        <v>429</v>
      </c>
      <c r="K825" t="s">
        <v>430</v>
      </c>
      <c r="L825" t="s">
        <v>431</v>
      </c>
      <c r="M825" t="s">
        <v>432</v>
      </c>
      <c r="N825" t="s">
        <v>324</v>
      </c>
      <c r="O825">
        <v>510</v>
      </c>
    </row>
    <row r="826" spans="1:15">
      <c r="A826">
        <v>11072</v>
      </c>
      <c r="B826" t="s">
        <v>216</v>
      </c>
      <c r="C826">
        <v>4</v>
      </c>
      <c r="D826" s="14">
        <v>36681</v>
      </c>
      <c r="E826" s="14">
        <v>36709</v>
      </c>
      <c r="G826">
        <v>2</v>
      </c>
      <c r="H826">
        <v>258.64</v>
      </c>
      <c r="I826" t="s">
        <v>217</v>
      </c>
      <c r="J826" t="s">
        <v>220</v>
      </c>
      <c r="K826" t="s">
        <v>221</v>
      </c>
      <c r="M826" t="s">
        <v>222</v>
      </c>
      <c r="N826" t="s">
        <v>28</v>
      </c>
      <c r="O826">
        <v>5218</v>
      </c>
    </row>
    <row r="827" spans="1:15">
      <c r="A827">
        <v>11073</v>
      </c>
      <c r="B827" t="s">
        <v>523</v>
      </c>
      <c r="C827">
        <v>2</v>
      </c>
      <c r="D827" s="14">
        <v>36681</v>
      </c>
      <c r="E827" s="14">
        <v>36709</v>
      </c>
      <c r="G827">
        <v>2</v>
      </c>
      <c r="H827">
        <v>24.95</v>
      </c>
      <c r="I827" t="s">
        <v>524</v>
      </c>
      <c r="J827" t="s">
        <v>526</v>
      </c>
      <c r="K827" t="s">
        <v>72</v>
      </c>
      <c r="M827" t="s">
        <v>527</v>
      </c>
      <c r="N827" t="s">
        <v>74</v>
      </c>
      <c r="O827">
        <v>300</v>
      </c>
    </row>
    <row r="828" spans="1:15">
      <c r="A828">
        <v>11074</v>
      </c>
      <c r="B828" t="s">
        <v>632</v>
      </c>
      <c r="C828">
        <v>7</v>
      </c>
      <c r="D828" s="14">
        <v>36682</v>
      </c>
      <c r="E828" s="14">
        <v>36710</v>
      </c>
      <c r="G828">
        <v>2</v>
      </c>
      <c r="H828">
        <v>18.440000000000001</v>
      </c>
      <c r="I828" t="s">
        <v>633</v>
      </c>
      <c r="J828" t="s">
        <v>635</v>
      </c>
      <c r="K828" t="s">
        <v>636</v>
      </c>
      <c r="M828" t="s">
        <v>637</v>
      </c>
      <c r="N828" t="s">
        <v>638</v>
      </c>
      <c r="O828">
        <v>244.3</v>
      </c>
    </row>
    <row r="829" spans="1:15">
      <c r="A829">
        <v>11075</v>
      </c>
      <c r="B829" t="s">
        <v>594</v>
      </c>
      <c r="C829">
        <v>8</v>
      </c>
      <c r="D829" s="14">
        <v>36682</v>
      </c>
      <c r="E829" s="14">
        <v>36710</v>
      </c>
      <c r="G829">
        <v>2</v>
      </c>
      <c r="H829">
        <v>6.19</v>
      </c>
      <c r="I829" t="s">
        <v>595</v>
      </c>
      <c r="J829" t="s">
        <v>795</v>
      </c>
      <c r="K829" t="s">
        <v>598</v>
      </c>
      <c r="M829" t="s">
        <v>796</v>
      </c>
      <c r="N829" t="s">
        <v>27</v>
      </c>
      <c r="O829">
        <v>586</v>
      </c>
    </row>
    <row r="830" spans="1:15">
      <c r="A830">
        <v>11076</v>
      </c>
      <c r="B830" t="s">
        <v>127</v>
      </c>
      <c r="C830">
        <v>4</v>
      </c>
      <c r="D830" s="14">
        <v>36682</v>
      </c>
      <c r="E830" s="14">
        <v>36710</v>
      </c>
      <c r="G830">
        <v>2</v>
      </c>
      <c r="H830">
        <v>38.28</v>
      </c>
      <c r="I830" t="s">
        <v>128</v>
      </c>
      <c r="J830" t="s">
        <v>130</v>
      </c>
      <c r="K830" t="s">
        <v>131</v>
      </c>
      <c r="M830" t="s">
        <v>132</v>
      </c>
      <c r="N830" t="s">
        <v>41</v>
      </c>
      <c r="O830">
        <v>1057</v>
      </c>
    </row>
    <row r="831" spans="1:15">
      <c r="A831">
        <v>11077</v>
      </c>
      <c r="B831" t="s">
        <v>570</v>
      </c>
      <c r="C831">
        <v>1</v>
      </c>
      <c r="D831" s="14">
        <v>36682</v>
      </c>
      <c r="E831" s="14">
        <v>36710</v>
      </c>
      <c r="G831">
        <v>2</v>
      </c>
      <c r="H831">
        <v>8.5299999999999994</v>
      </c>
      <c r="I831" t="s">
        <v>571</v>
      </c>
      <c r="J831" t="s">
        <v>574</v>
      </c>
      <c r="K831" t="s">
        <v>575</v>
      </c>
      <c r="L831" t="s">
        <v>576</v>
      </c>
      <c r="M831" t="s">
        <v>577</v>
      </c>
      <c r="N831" t="s">
        <v>315</v>
      </c>
      <c r="O831">
        <v>1374.6</v>
      </c>
    </row>
    <row r="832" spans="1:15">
      <c r="A832">
        <v>11078</v>
      </c>
      <c r="B832" t="s">
        <v>657</v>
      </c>
      <c r="C832">
        <v>2</v>
      </c>
      <c r="D832" s="14">
        <v>44973</v>
      </c>
      <c r="E832" s="14">
        <v>36620</v>
      </c>
      <c r="F832" s="14">
        <f>Orders[[#This Row],[OrderDate]]+2</f>
        <v>44975</v>
      </c>
      <c r="G832">
        <v>3</v>
      </c>
      <c r="H832">
        <v>56.46</v>
      </c>
      <c r="I832" t="s">
        <v>658</v>
      </c>
      <c r="J832" t="s">
        <v>660</v>
      </c>
      <c r="K832" t="s">
        <v>661</v>
      </c>
      <c r="M832" t="s">
        <v>662</v>
      </c>
      <c r="N832" t="s">
        <v>466</v>
      </c>
      <c r="O832">
        <v>1112</v>
      </c>
    </row>
    <row r="833" spans="1:15">
      <c r="A833">
        <v>11079</v>
      </c>
      <c r="B833" t="s">
        <v>617</v>
      </c>
      <c r="C833">
        <v>4</v>
      </c>
      <c r="D833" s="14">
        <v>44974</v>
      </c>
      <c r="E833" s="14">
        <v>36592</v>
      </c>
      <c r="F833" s="14">
        <f>Orders[[#This Row],[OrderDate]]+2</f>
        <v>44976</v>
      </c>
      <c r="G833">
        <v>3</v>
      </c>
      <c r="H833">
        <v>487.57</v>
      </c>
      <c r="I833" t="s">
        <v>618</v>
      </c>
      <c r="J833" t="s">
        <v>620</v>
      </c>
      <c r="K833" t="s">
        <v>621</v>
      </c>
      <c r="L833" t="s">
        <v>622</v>
      </c>
      <c r="M833" t="s">
        <v>623</v>
      </c>
      <c r="N833" t="s">
        <v>315</v>
      </c>
      <c r="O833">
        <v>6164.9</v>
      </c>
    </row>
    <row r="834" spans="1:15">
      <c r="A834">
        <v>11080</v>
      </c>
      <c r="B834" t="s">
        <v>186</v>
      </c>
      <c r="C834">
        <v>7</v>
      </c>
      <c r="D834" s="14">
        <v>44974</v>
      </c>
      <c r="E834" s="14">
        <v>36607</v>
      </c>
      <c r="F834" s="14">
        <f>Orders[[#This Row],[OrderDate]]+2</f>
        <v>44976</v>
      </c>
      <c r="G834">
        <v>2</v>
      </c>
      <c r="H834">
        <v>38.24</v>
      </c>
      <c r="I834" t="s">
        <v>187</v>
      </c>
      <c r="J834" t="s">
        <v>189</v>
      </c>
      <c r="K834" t="s">
        <v>87</v>
      </c>
      <c r="M834" t="s">
        <v>190</v>
      </c>
      <c r="N834" t="s">
        <v>89</v>
      </c>
      <c r="O834">
        <v>931.5</v>
      </c>
    </row>
    <row r="835" spans="1:15">
      <c r="A835">
        <v>11081</v>
      </c>
      <c r="B835" t="s">
        <v>370</v>
      </c>
      <c r="C835">
        <v>9</v>
      </c>
      <c r="D835" s="14">
        <v>44974</v>
      </c>
      <c r="E835" s="14">
        <v>36607</v>
      </c>
      <c r="F835" s="14">
        <f>Orders[[#This Row],[OrderDate]]+2</f>
        <v>44976</v>
      </c>
      <c r="G835">
        <v>2</v>
      </c>
      <c r="H835">
        <v>0.56000000000000005</v>
      </c>
      <c r="I835" t="s">
        <v>371</v>
      </c>
      <c r="J835" t="s">
        <v>373</v>
      </c>
      <c r="K835" t="s">
        <v>374</v>
      </c>
      <c r="M835" t="s">
        <v>375</v>
      </c>
      <c r="N835" t="s">
        <v>24</v>
      </c>
      <c r="O835">
        <v>1052.1400000000001</v>
      </c>
    </row>
    <row r="836" spans="1:15">
      <c r="A836">
        <v>11082</v>
      </c>
      <c r="B836" t="s">
        <v>716</v>
      </c>
      <c r="C836">
        <v>1</v>
      </c>
      <c r="D836" s="14">
        <v>44977</v>
      </c>
      <c r="E836" s="14">
        <v>36621</v>
      </c>
      <c r="F836" s="14">
        <f>Orders[[#This Row],[OrderDate]]+2</f>
        <v>44979</v>
      </c>
      <c r="G836">
        <v>1</v>
      </c>
      <c r="H836">
        <v>49.19</v>
      </c>
      <c r="I836" t="s">
        <v>717</v>
      </c>
      <c r="J836" t="s">
        <v>719</v>
      </c>
      <c r="K836" t="s">
        <v>720</v>
      </c>
      <c r="M836" t="s">
        <v>721</v>
      </c>
      <c r="N836" t="s">
        <v>41</v>
      </c>
      <c r="O836">
        <v>740</v>
      </c>
    </row>
    <row r="837" spans="1:15">
      <c r="A837">
        <v>11083</v>
      </c>
      <c r="B837" t="s">
        <v>588</v>
      </c>
      <c r="C837">
        <v>5</v>
      </c>
      <c r="D837" s="14">
        <v>44977</v>
      </c>
      <c r="E837" s="14">
        <v>36610</v>
      </c>
      <c r="F837" s="14">
        <f>Orders[[#This Row],[OrderDate]]+2</f>
        <v>44979</v>
      </c>
      <c r="G837">
        <v>1</v>
      </c>
      <c r="H837">
        <v>160.55000000000001</v>
      </c>
      <c r="I837" t="s">
        <v>589</v>
      </c>
      <c r="J837" t="s">
        <v>591</v>
      </c>
      <c r="K837" t="s">
        <v>331</v>
      </c>
      <c r="L837" t="s">
        <v>332</v>
      </c>
      <c r="M837" t="s">
        <v>592</v>
      </c>
      <c r="N837" t="s">
        <v>184</v>
      </c>
      <c r="O837">
        <v>2740</v>
      </c>
    </row>
    <row r="838" spans="1:15">
      <c r="A838">
        <v>11084</v>
      </c>
      <c r="B838" t="s">
        <v>570</v>
      </c>
      <c r="C838">
        <v>8</v>
      </c>
      <c r="D838" s="14">
        <v>44978</v>
      </c>
      <c r="E838" s="14">
        <v>36596</v>
      </c>
      <c r="F838" s="14">
        <f>Orders[[#This Row],[OrderDate]]+2</f>
        <v>44980</v>
      </c>
      <c r="G838">
        <v>1</v>
      </c>
      <c r="H838">
        <v>174.05</v>
      </c>
      <c r="I838" t="s">
        <v>571</v>
      </c>
      <c r="J838" t="s">
        <v>574</v>
      </c>
      <c r="K838" t="s">
        <v>575</v>
      </c>
      <c r="L838" t="s">
        <v>576</v>
      </c>
      <c r="M838" t="s">
        <v>577</v>
      </c>
      <c r="N838" t="s">
        <v>315</v>
      </c>
      <c r="O838">
        <v>2984</v>
      </c>
    </row>
    <row r="839" spans="1:15">
      <c r="A839">
        <v>11085</v>
      </c>
      <c r="B839" t="s">
        <v>102</v>
      </c>
      <c r="C839">
        <v>9</v>
      </c>
      <c r="D839" s="14">
        <v>44978</v>
      </c>
      <c r="E839" s="14">
        <v>36611</v>
      </c>
      <c r="F839" s="14">
        <f>Orders[[#This Row],[OrderDate]]+2</f>
        <v>44980</v>
      </c>
      <c r="G839">
        <v>2</v>
      </c>
      <c r="H839">
        <v>53.83</v>
      </c>
      <c r="I839" t="s">
        <v>103</v>
      </c>
      <c r="J839" t="s">
        <v>105</v>
      </c>
      <c r="K839" t="s">
        <v>106</v>
      </c>
      <c r="M839" t="s">
        <v>107</v>
      </c>
      <c r="N839" t="s">
        <v>24</v>
      </c>
      <c r="O839">
        <v>625</v>
      </c>
    </row>
    <row r="840" spans="1:15">
      <c r="A840">
        <v>11086</v>
      </c>
      <c r="B840" t="s">
        <v>216</v>
      </c>
      <c r="C840">
        <v>3</v>
      </c>
      <c r="D840" s="14">
        <v>44978</v>
      </c>
      <c r="E840" s="14">
        <v>36611</v>
      </c>
      <c r="F840" s="14">
        <f>Orders[[#This Row],[OrderDate]]+2</f>
        <v>44980</v>
      </c>
      <c r="G840">
        <v>2</v>
      </c>
      <c r="H840">
        <v>100.22</v>
      </c>
      <c r="I840" t="s">
        <v>217</v>
      </c>
      <c r="J840" t="s">
        <v>220</v>
      </c>
      <c r="K840" t="s">
        <v>221</v>
      </c>
      <c r="M840" t="s">
        <v>222</v>
      </c>
      <c r="N840" t="s">
        <v>28</v>
      </c>
      <c r="O840">
        <v>3490</v>
      </c>
    </row>
    <row r="841" spans="1:15">
      <c r="A841">
        <v>11087</v>
      </c>
      <c r="B841" t="s">
        <v>498</v>
      </c>
      <c r="C841">
        <v>3</v>
      </c>
      <c r="D841" s="14">
        <v>44979</v>
      </c>
      <c r="E841" s="14">
        <v>36611</v>
      </c>
      <c r="F841" s="14">
        <f>Orders[[#This Row],[OrderDate]]+2</f>
        <v>44981</v>
      </c>
      <c r="G841">
        <v>1</v>
      </c>
      <c r="H841">
        <v>170.97</v>
      </c>
      <c r="I841" t="s">
        <v>499</v>
      </c>
      <c r="J841" t="s">
        <v>501</v>
      </c>
      <c r="K841" t="s">
        <v>502</v>
      </c>
      <c r="L841" t="s">
        <v>503</v>
      </c>
      <c r="M841" t="s">
        <v>504</v>
      </c>
      <c r="N841" t="s">
        <v>315</v>
      </c>
      <c r="O841">
        <v>2275.25</v>
      </c>
    </row>
    <row r="842" spans="1:15">
      <c r="A842">
        <v>11088</v>
      </c>
      <c r="B842" t="s">
        <v>77</v>
      </c>
      <c r="C842">
        <v>3</v>
      </c>
      <c r="D842" s="14">
        <v>44979</v>
      </c>
      <c r="E842" s="14">
        <v>36612</v>
      </c>
      <c r="F842" s="14">
        <f>Orders[[#This Row],[OrderDate]]+2</f>
        <v>44981</v>
      </c>
      <c r="G842">
        <v>2</v>
      </c>
      <c r="H842">
        <v>58.43</v>
      </c>
      <c r="I842" t="s">
        <v>78</v>
      </c>
      <c r="J842" t="s">
        <v>80</v>
      </c>
      <c r="K842" t="s">
        <v>72</v>
      </c>
      <c r="M842" t="s">
        <v>81</v>
      </c>
      <c r="N842" t="s">
        <v>74</v>
      </c>
      <c r="O842">
        <v>660</v>
      </c>
    </row>
    <row r="843" spans="1:15">
      <c r="A843">
        <v>11089</v>
      </c>
      <c r="B843" t="s">
        <v>92</v>
      </c>
      <c r="C843">
        <v>8</v>
      </c>
      <c r="D843" s="14">
        <v>44979</v>
      </c>
      <c r="E843" s="14">
        <v>36612</v>
      </c>
      <c r="F843" s="14">
        <f>Orders[[#This Row],[OrderDate]]+2</f>
        <v>44981</v>
      </c>
      <c r="G843">
        <v>2</v>
      </c>
      <c r="H843">
        <v>188.85</v>
      </c>
      <c r="I843" t="s">
        <v>93</v>
      </c>
      <c r="J843" t="s">
        <v>96</v>
      </c>
      <c r="K843" t="s">
        <v>97</v>
      </c>
      <c r="M843" t="s">
        <v>98</v>
      </c>
      <c r="N843" t="s">
        <v>99</v>
      </c>
      <c r="O843">
        <v>2630.95</v>
      </c>
    </row>
    <row r="844" spans="1:15">
      <c r="A844">
        <v>11090</v>
      </c>
      <c r="B844" t="s">
        <v>377</v>
      </c>
      <c r="C844">
        <v>2</v>
      </c>
      <c r="D844" s="14">
        <v>44979</v>
      </c>
      <c r="E844" s="14">
        <v>36613</v>
      </c>
      <c r="F844" s="14">
        <f>Orders[[#This Row],[OrderDate]]+2</f>
        <v>44981</v>
      </c>
      <c r="G844">
        <v>1</v>
      </c>
      <c r="H844">
        <v>52.51</v>
      </c>
      <c r="I844" t="s">
        <v>378</v>
      </c>
      <c r="J844" t="s">
        <v>380</v>
      </c>
      <c r="K844" t="s">
        <v>381</v>
      </c>
      <c r="M844" t="s">
        <v>382</v>
      </c>
      <c r="N844" t="s">
        <v>41</v>
      </c>
      <c r="O844">
        <v>649</v>
      </c>
    </row>
    <row r="845" spans="1:15">
      <c r="A845">
        <v>11091</v>
      </c>
      <c r="B845" t="s">
        <v>255</v>
      </c>
      <c r="C845">
        <v>1</v>
      </c>
      <c r="D845" s="14">
        <v>44979</v>
      </c>
      <c r="E845" s="14">
        <v>36613</v>
      </c>
      <c r="F845" s="14">
        <f>Orders[[#This Row],[OrderDate]]+2</f>
        <v>44981</v>
      </c>
      <c r="G845">
        <v>2</v>
      </c>
      <c r="H845">
        <v>76.099999999999994</v>
      </c>
      <c r="I845" t="s">
        <v>256</v>
      </c>
      <c r="J845" t="s">
        <v>258</v>
      </c>
      <c r="K845" t="s">
        <v>259</v>
      </c>
      <c r="M845" t="s">
        <v>260</v>
      </c>
      <c r="N845" t="s">
        <v>24</v>
      </c>
      <c r="O845">
        <v>1438.25</v>
      </c>
    </row>
    <row r="846" spans="1:15">
      <c r="A846">
        <v>11092</v>
      </c>
      <c r="B846" t="s">
        <v>263</v>
      </c>
      <c r="C846">
        <v>3</v>
      </c>
      <c r="D846" s="14">
        <v>44981</v>
      </c>
      <c r="E846" s="14">
        <v>36613</v>
      </c>
      <c r="F846" s="14">
        <f>Orders[[#This Row],[OrderDate]]+2</f>
        <v>44983</v>
      </c>
      <c r="G846">
        <v>3</v>
      </c>
      <c r="H846">
        <v>19.260000000000002</v>
      </c>
      <c r="I846" t="s">
        <v>264</v>
      </c>
      <c r="J846" t="s">
        <v>266</v>
      </c>
      <c r="K846" t="s">
        <v>205</v>
      </c>
      <c r="M846" t="s">
        <v>206</v>
      </c>
      <c r="N846" t="s">
        <v>41</v>
      </c>
      <c r="O846">
        <v>519</v>
      </c>
    </row>
    <row r="847" spans="1:15">
      <c r="A847">
        <v>11093</v>
      </c>
      <c r="B847" t="s">
        <v>755</v>
      </c>
      <c r="C847">
        <v>4</v>
      </c>
      <c r="D847" s="14">
        <v>44981</v>
      </c>
      <c r="E847" s="14">
        <v>36614</v>
      </c>
      <c r="F847" s="14">
        <f>Orders[[#This Row],[OrderDate]]+2</f>
        <v>44983</v>
      </c>
      <c r="G847">
        <v>2</v>
      </c>
      <c r="H847">
        <v>14.93</v>
      </c>
      <c r="I847" t="s">
        <v>756</v>
      </c>
      <c r="J847" t="s">
        <v>797</v>
      </c>
      <c r="K847" t="s">
        <v>759</v>
      </c>
      <c r="L847" t="s">
        <v>406</v>
      </c>
      <c r="M847" t="s">
        <v>798</v>
      </c>
      <c r="N847" t="s">
        <v>315</v>
      </c>
      <c r="O847">
        <v>3523.4</v>
      </c>
    </row>
    <row r="848" spans="1:15">
      <c r="A848">
        <v>11094</v>
      </c>
      <c r="B848" t="s">
        <v>410</v>
      </c>
      <c r="C848">
        <v>8</v>
      </c>
      <c r="D848" s="14">
        <v>44984</v>
      </c>
      <c r="E848" s="14">
        <v>36628</v>
      </c>
      <c r="F848" s="14">
        <f>Orders[[#This Row],[OrderDate]]+2</f>
        <v>44986</v>
      </c>
      <c r="G848">
        <v>2</v>
      </c>
      <c r="H848">
        <v>53.23</v>
      </c>
      <c r="I848" t="s">
        <v>411</v>
      </c>
      <c r="J848" t="s">
        <v>413</v>
      </c>
      <c r="K848" t="s">
        <v>414</v>
      </c>
      <c r="M848" t="s">
        <v>415</v>
      </c>
      <c r="N848" t="s">
        <v>24</v>
      </c>
      <c r="O848">
        <v>581</v>
      </c>
    </row>
    <row r="849" spans="1:15">
      <c r="A849">
        <v>11095</v>
      </c>
      <c r="B849" t="s">
        <v>336</v>
      </c>
      <c r="C849">
        <v>4</v>
      </c>
      <c r="D849" s="14">
        <v>44984</v>
      </c>
      <c r="E849" s="14">
        <v>36617</v>
      </c>
      <c r="F849" s="14">
        <f>Orders[[#This Row],[OrderDate]]+2</f>
        <v>44986</v>
      </c>
      <c r="G849">
        <v>2</v>
      </c>
      <c r="H849">
        <v>30.26</v>
      </c>
      <c r="I849" t="s">
        <v>337</v>
      </c>
      <c r="J849" t="s">
        <v>339</v>
      </c>
      <c r="K849" t="s">
        <v>340</v>
      </c>
      <c r="L849" t="s">
        <v>341</v>
      </c>
      <c r="M849" t="s">
        <v>342</v>
      </c>
      <c r="N849" t="s">
        <v>324</v>
      </c>
      <c r="O849">
        <v>519</v>
      </c>
    </row>
    <row r="850" spans="1:15">
      <c r="A850">
        <v>11096</v>
      </c>
      <c r="B850" t="s">
        <v>83</v>
      </c>
      <c r="C850">
        <v>4</v>
      </c>
      <c r="D850" s="14">
        <v>44984</v>
      </c>
      <c r="E850" s="14">
        <v>36617</v>
      </c>
      <c r="F850" s="14">
        <f>Orders[[#This Row],[OrderDate]]+2</f>
        <v>44986</v>
      </c>
      <c r="G850">
        <v>2</v>
      </c>
      <c r="H850">
        <v>3.04</v>
      </c>
      <c r="I850" t="s">
        <v>84</v>
      </c>
      <c r="J850" t="s">
        <v>799</v>
      </c>
      <c r="K850" t="s">
        <v>800</v>
      </c>
      <c r="L850" t="s">
        <v>801</v>
      </c>
      <c r="M850" t="s">
        <v>802</v>
      </c>
      <c r="N850" t="s">
        <v>89</v>
      </c>
      <c r="O850">
        <v>282</v>
      </c>
    </row>
    <row r="851" spans="1:15">
      <c r="A851">
        <v>11097</v>
      </c>
      <c r="B851" t="s">
        <v>557</v>
      </c>
      <c r="C851">
        <v>2</v>
      </c>
      <c r="D851" s="14">
        <v>44985</v>
      </c>
      <c r="E851" s="14">
        <v>36603</v>
      </c>
      <c r="F851" s="14">
        <f>Orders[[#This Row],[OrderDate]]+2</f>
        <v>44987</v>
      </c>
      <c r="G851">
        <v>1</v>
      </c>
      <c r="H851">
        <v>348.14</v>
      </c>
      <c r="I851" t="s">
        <v>558</v>
      </c>
      <c r="J851" t="s">
        <v>560</v>
      </c>
      <c r="K851" t="s">
        <v>561</v>
      </c>
      <c r="M851" t="s">
        <v>562</v>
      </c>
      <c r="N851" t="s">
        <v>24</v>
      </c>
      <c r="O851">
        <v>17250</v>
      </c>
    </row>
    <row r="852" spans="1:15">
      <c r="A852">
        <v>11098</v>
      </c>
      <c r="B852" t="s">
        <v>92</v>
      </c>
      <c r="C852">
        <v>5</v>
      </c>
      <c r="D852" s="14">
        <v>44985</v>
      </c>
      <c r="E852" s="14">
        <v>36618</v>
      </c>
      <c r="F852" s="14">
        <f>Orders[[#This Row],[OrderDate]]+2</f>
        <v>44987</v>
      </c>
      <c r="G852">
        <v>1</v>
      </c>
      <c r="H852">
        <v>109.11</v>
      </c>
      <c r="I852" t="s">
        <v>93</v>
      </c>
      <c r="J852" t="s">
        <v>96</v>
      </c>
      <c r="K852" t="s">
        <v>97</v>
      </c>
      <c r="M852" t="s">
        <v>98</v>
      </c>
      <c r="N852" t="s">
        <v>99</v>
      </c>
      <c r="O852">
        <v>1461.6</v>
      </c>
    </row>
    <row r="853" spans="1:15">
      <c r="A853">
        <v>11099</v>
      </c>
      <c r="B853" t="s">
        <v>444</v>
      </c>
      <c r="C853">
        <v>6</v>
      </c>
      <c r="D853" s="14">
        <v>44986</v>
      </c>
      <c r="E853" s="14">
        <v>36632</v>
      </c>
      <c r="F853" s="14">
        <f>Orders[[#This Row],[OrderDate]]+2</f>
        <v>44988</v>
      </c>
      <c r="G853">
        <v>1</v>
      </c>
      <c r="H853">
        <v>1.93</v>
      </c>
      <c r="I853" t="s">
        <v>445</v>
      </c>
      <c r="J853" t="s">
        <v>447</v>
      </c>
      <c r="K853" t="s">
        <v>448</v>
      </c>
      <c r="L853" t="s">
        <v>313</v>
      </c>
      <c r="M853" t="s">
        <v>449</v>
      </c>
      <c r="N853" t="s">
        <v>315</v>
      </c>
      <c r="O853">
        <v>98.4</v>
      </c>
    </row>
    <row r="854" spans="1:15">
      <c r="A854">
        <v>11100</v>
      </c>
      <c r="B854" t="s">
        <v>551</v>
      </c>
      <c r="C854">
        <v>7</v>
      </c>
      <c r="D854" s="14">
        <v>44986</v>
      </c>
      <c r="E854" s="14">
        <v>36619</v>
      </c>
      <c r="F854" s="14">
        <f>Orders[[#This Row],[OrderDate]]+2</f>
        <v>44988</v>
      </c>
      <c r="G854">
        <v>2</v>
      </c>
      <c r="H854">
        <v>191.27</v>
      </c>
      <c r="I854" t="s">
        <v>552</v>
      </c>
      <c r="J854" t="s">
        <v>554</v>
      </c>
      <c r="K854" t="s">
        <v>181</v>
      </c>
      <c r="L854" t="s">
        <v>182</v>
      </c>
      <c r="M854" t="s">
        <v>555</v>
      </c>
      <c r="N854" t="s">
        <v>184</v>
      </c>
      <c r="O854">
        <v>2004.6</v>
      </c>
    </row>
    <row r="855" spans="1:15">
      <c r="A855">
        <v>11101</v>
      </c>
      <c r="B855" t="s">
        <v>625</v>
      </c>
      <c r="C855">
        <v>5</v>
      </c>
      <c r="D855" s="14">
        <v>44986</v>
      </c>
      <c r="E855" s="14">
        <v>36619</v>
      </c>
      <c r="F855" s="14">
        <f>Orders[[#This Row],[OrderDate]]+2</f>
        <v>44988</v>
      </c>
      <c r="G855">
        <v>1</v>
      </c>
      <c r="H855">
        <v>143.28</v>
      </c>
      <c r="I855" t="s">
        <v>626</v>
      </c>
      <c r="J855" t="s">
        <v>628</v>
      </c>
      <c r="K855" t="s">
        <v>87</v>
      </c>
      <c r="M855" t="s">
        <v>629</v>
      </c>
      <c r="N855" t="s">
        <v>89</v>
      </c>
      <c r="O855">
        <v>1630</v>
      </c>
    </row>
    <row r="856" spans="1:15">
      <c r="A856">
        <v>11102</v>
      </c>
      <c r="B856" t="s">
        <v>771</v>
      </c>
      <c r="C856">
        <v>5</v>
      </c>
      <c r="D856" s="14">
        <v>44987</v>
      </c>
      <c r="E856" s="14">
        <v>36619</v>
      </c>
      <c r="F856" s="14">
        <f>Orders[[#This Row],[OrderDate]]+2</f>
        <v>44989</v>
      </c>
      <c r="G856">
        <v>3</v>
      </c>
      <c r="H856">
        <v>12.04</v>
      </c>
      <c r="I856" t="s">
        <v>805</v>
      </c>
      <c r="J856" t="s">
        <v>774</v>
      </c>
      <c r="K856" t="s">
        <v>775</v>
      </c>
      <c r="M856" t="s">
        <v>776</v>
      </c>
      <c r="N856" t="s">
        <v>777</v>
      </c>
      <c r="O856">
        <v>160</v>
      </c>
    </row>
    <row r="857" spans="1:15">
      <c r="A857">
        <v>11103</v>
      </c>
      <c r="B857" t="s">
        <v>127</v>
      </c>
      <c r="C857">
        <v>9</v>
      </c>
      <c r="D857" s="14">
        <v>44987</v>
      </c>
      <c r="E857" s="14">
        <v>36620</v>
      </c>
      <c r="F857" s="14">
        <f>Orders[[#This Row],[OrderDate]]+2</f>
        <v>44989</v>
      </c>
      <c r="G857">
        <v>2</v>
      </c>
      <c r="H857">
        <v>112.27</v>
      </c>
      <c r="I857" t="s">
        <v>128</v>
      </c>
      <c r="J857" t="s">
        <v>130</v>
      </c>
      <c r="K857" t="s">
        <v>131</v>
      </c>
      <c r="M857" t="s">
        <v>132</v>
      </c>
      <c r="N857" t="s">
        <v>41</v>
      </c>
      <c r="O857">
        <v>2083.4</v>
      </c>
    </row>
    <row r="858" spans="1:15">
      <c r="A858">
        <v>11104</v>
      </c>
      <c r="B858" t="s">
        <v>294</v>
      </c>
      <c r="C858">
        <v>5</v>
      </c>
      <c r="D858" s="14">
        <v>44988</v>
      </c>
      <c r="E858" s="14">
        <v>36620</v>
      </c>
      <c r="F858" s="14">
        <f>Orders[[#This Row],[OrderDate]]+2</f>
        <v>44990</v>
      </c>
      <c r="G858">
        <v>2</v>
      </c>
      <c r="H858">
        <v>175.32</v>
      </c>
      <c r="I858" t="s">
        <v>295</v>
      </c>
      <c r="J858" t="s">
        <v>297</v>
      </c>
      <c r="K858" t="s">
        <v>298</v>
      </c>
      <c r="M858" t="s">
        <v>299</v>
      </c>
      <c r="N858" t="s">
        <v>46</v>
      </c>
      <c r="O858">
        <v>2166.8000000000002</v>
      </c>
    </row>
    <row r="859" spans="1:15">
      <c r="A859">
        <v>11105</v>
      </c>
      <c r="B859" t="s">
        <v>763</v>
      </c>
      <c r="C859">
        <v>4</v>
      </c>
      <c r="D859" s="14">
        <v>44988</v>
      </c>
      <c r="E859" s="14">
        <v>36621</v>
      </c>
      <c r="F859" s="14">
        <f>Orders[[#This Row],[OrderDate]]+2</f>
        <v>44990</v>
      </c>
      <c r="G859">
        <v>1</v>
      </c>
      <c r="H859">
        <v>0.82</v>
      </c>
      <c r="I859" t="s">
        <v>764</v>
      </c>
      <c r="J859" t="s">
        <v>767</v>
      </c>
      <c r="K859" t="s">
        <v>768</v>
      </c>
      <c r="M859" t="s">
        <v>769</v>
      </c>
      <c r="N859" t="s">
        <v>746</v>
      </c>
      <c r="O859">
        <v>336.8</v>
      </c>
    </row>
    <row r="860" spans="1:15">
      <c r="A860">
        <v>11106</v>
      </c>
      <c r="B860" t="s">
        <v>294</v>
      </c>
      <c r="C860">
        <v>5</v>
      </c>
      <c r="D860" s="14">
        <v>44988</v>
      </c>
      <c r="E860" s="14">
        <v>36621</v>
      </c>
      <c r="F860" s="14">
        <f>Orders[[#This Row],[OrderDate]]+2</f>
        <v>44990</v>
      </c>
      <c r="G860">
        <v>2</v>
      </c>
      <c r="H860">
        <v>19.579999999999998</v>
      </c>
      <c r="I860" t="s">
        <v>295</v>
      </c>
      <c r="J860" t="s">
        <v>297</v>
      </c>
      <c r="K860" t="s">
        <v>298</v>
      </c>
      <c r="M860" t="s">
        <v>299</v>
      </c>
      <c r="N860" t="s">
        <v>46</v>
      </c>
      <c r="O860">
        <v>310</v>
      </c>
    </row>
    <row r="861" spans="1:15">
      <c r="A861">
        <v>11107</v>
      </c>
      <c r="B861" t="s">
        <v>92</v>
      </c>
      <c r="C861">
        <v>4</v>
      </c>
      <c r="D861" s="14">
        <v>44991</v>
      </c>
      <c r="E861" s="14">
        <v>36621</v>
      </c>
      <c r="F861" s="14">
        <f>Orders[[#This Row],[OrderDate]]+2</f>
        <v>44993</v>
      </c>
      <c r="G861">
        <v>2</v>
      </c>
      <c r="H861">
        <v>32.369999999999997</v>
      </c>
      <c r="I861" t="s">
        <v>93</v>
      </c>
      <c r="J861" t="s">
        <v>96</v>
      </c>
      <c r="K861" t="s">
        <v>97</v>
      </c>
      <c r="M861" t="s">
        <v>98</v>
      </c>
      <c r="N861" t="s">
        <v>99</v>
      </c>
      <c r="O861">
        <v>729.5</v>
      </c>
    </row>
    <row r="862" spans="1:15">
      <c r="A862">
        <v>11108</v>
      </c>
      <c r="B862" t="s">
        <v>127</v>
      </c>
      <c r="C862">
        <v>7</v>
      </c>
      <c r="D862" s="14">
        <v>44991</v>
      </c>
      <c r="E862" s="14">
        <v>36624</v>
      </c>
      <c r="F862" s="14">
        <f>Orders[[#This Row],[OrderDate]]+2</f>
        <v>44993</v>
      </c>
      <c r="G862">
        <v>3</v>
      </c>
      <c r="H862">
        <v>60.42</v>
      </c>
      <c r="I862" t="s">
        <v>128</v>
      </c>
      <c r="J862" t="s">
        <v>130</v>
      </c>
      <c r="K862" t="s">
        <v>131</v>
      </c>
      <c r="M862" t="s">
        <v>132</v>
      </c>
      <c r="N862" t="s">
        <v>41</v>
      </c>
      <c r="O862">
        <v>917</v>
      </c>
    </row>
    <row r="863" spans="1:15">
      <c r="A863">
        <v>11109</v>
      </c>
      <c r="B863" t="s">
        <v>588</v>
      </c>
      <c r="C863">
        <v>1</v>
      </c>
      <c r="D863" s="14">
        <v>44992</v>
      </c>
      <c r="E863" s="14">
        <v>36624</v>
      </c>
      <c r="F863" s="14">
        <f>Orders[[#This Row],[OrderDate]]+2</f>
        <v>44994</v>
      </c>
      <c r="G863">
        <v>1</v>
      </c>
      <c r="H863">
        <v>38.06</v>
      </c>
      <c r="I863" t="s">
        <v>589</v>
      </c>
      <c r="J863" t="s">
        <v>591</v>
      </c>
      <c r="K863" t="s">
        <v>331</v>
      </c>
      <c r="L863" t="s">
        <v>332</v>
      </c>
      <c r="M863" t="s">
        <v>592</v>
      </c>
      <c r="N863" t="s">
        <v>184</v>
      </c>
      <c r="O863">
        <v>2086</v>
      </c>
    </row>
    <row r="864" spans="1:15">
      <c r="A864">
        <v>11110</v>
      </c>
      <c r="B864" t="s">
        <v>557</v>
      </c>
      <c r="C864">
        <v>4</v>
      </c>
      <c r="D864" s="14">
        <v>44992</v>
      </c>
      <c r="E864" s="14">
        <v>36625</v>
      </c>
      <c r="F864" s="14">
        <f>Orders[[#This Row],[OrderDate]]+2</f>
        <v>44994</v>
      </c>
      <c r="G864">
        <v>1</v>
      </c>
      <c r="H864">
        <v>46.69</v>
      </c>
      <c r="I864" t="s">
        <v>558</v>
      </c>
      <c r="J864" t="s">
        <v>560</v>
      </c>
      <c r="K864" t="s">
        <v>561</v>
      </c>
      <c r="M864" t="s">
        <v>562</v>
      </c>
      <c r="N864" t="s">
        <v>24</v>
      </c>
      <c r="O864">
        <v>1620</v>
      </c>
    </row>
    <row r="865" spans="1:15">
      <c r="A865">
        <v>11111</v>
      </c>
      <c r="B865" t="s">
        <v>763</v>
      </c>
      <c r="C865">
        <v>3</v>
      </c>
      <c r="D865" s="14">
        <v>44992</v>
      </c>
      <c r="E865" s="14">
        <v>36625</v>
      </c>
      <c r="F865" s="14">
        <f>Orders[[#This Row],[OrderDate]]+2</f>
        <v>44994</v>
      </c>
      <c r="G865">
        <v>3</v>
      </c>
      <c r="H865">
        <v>8.5</v>
      </c>
      <c r="I865" t="s">
        <v>764</v>
      </c>
      <c r="J865" t="s">
        <v>767</v>
      </c>
      <c r="K865" t="s">
        <v>768</v>
      </c>
      <c r="M865" t="s">
        <v>769</v>
      </c>
      <c r="N865" t="s">
        <v>746</v>
      </c>
      <c r="O865">
        <v>611.29999999999995</v>
      </c>
    </row>
    <row r="866" spans="1:15">
      <c r="A866">
        <v>11112</v>
      </c>
      <c r="B866" t="s">
        <v>248</v>
      </c>
      <c r="C866">
        <v>7</v>
      </c>
      <c r="D866" s="14">
        <v>44993</v>
      </c>
      <c r="E866" s="14">
        <v>36639</v>
      </c>
      <c r="F866" s="14">
        <f>Orders[[#This Row],[OrderDate]]+2</f>
        <v>44995</v>
      </c>
      <c r="G866">
        <v>1</v>
      </c>
      <c r="H866">
        <v>88.01</v>
      </c>
      <c r="I866" t="s">
        <v>249</v>
      </c>
      <c r="J866" t="s">
        <v>251</v>
      </c>
      <c r="K866" t="s">
        <v>252</v>
      </c>
      <c r="M866" t="s">
        <v>253</v>
      </c>
      <c r="N866" t="s">
        <v>99</v>
      </c>
      <c r="O866">
        <v>1875</v>
      </c>
    </row>
    <row r="867" spans="1:15">
      <c r="A867">
        <v>11113</v>
      </c>
      <c r="B867" t="s">
        <v>152</v>
      </c>
      <c r="C867">
        <v>4</v>
      </c>
      <c r="D867" s="14">
        <v>44993</v>
      </c>
      <c r="E867" s="14">
        <v>36626</v>
      </c>
      <c r="F867" s="14">
        <f>Orders[[#This Row],[OrderDate]]+2</f>
        <v>44995</v>
      </c>
      <c r="G867">
        <v>1</v>
      </c>
      <c r="H867">
        <v>2.84</v>
      </c>
      <c r="I867" t="s">
        <v>153</v>
      </c>
      <c r="J867" t="s">
        <v>156</v>
      </c>
      <c r="K867" t="s">
        <v>157</v>
      </c>
      <c r="M867" t="s">
        <v>158</v>
      </c>
      <c r="N867" t="s">
        <v>159</v>
      </c>
      <c r="O867">
        <v>150</v>
      </c>
    </row>
    <row r="868" spans="1:15">
      <c r="A868">
        <v>11114</v>
      </c>
      <c r="B868" t="s">
        <v>617</v>
      </c>
      <c r="C868">
        <v>4</v>
      </c>
      <c r="D868" s="14">
        <v>44994</v>
      </c>
      <c r="E868" s="14">
        <v>36626</v>
      </c>
      <c r="F868" s="14">
        <f>Orders[[#This Row],[OrderDate]]+2</f>
        <v>44996</v>
      </c>
      <c r="G868">
        <v>3</v>
      </c>
      <c r="H868">
        <v>23.1</v>
      </c>
      <c r="I868" t="s">
        <v>618</v>
      </c>
      <c r="J868" t="s">
        <v>620</v>
      </c>
      <c r="K868" t="s">
        <v>621</v>
      </c>
      <c r="L868" t="s">
        <v>622</v>
      </c>
      <c r="M868" t="s">
        <v>623</v>
      </c>
      <c r="N868" t="s">
        <v>315</v>
      </c>
      <c r="O868">
        <v>988.4</v>
      </c>
    </row>
    <row r="869" spans="1:15">
      <c r="A869">
        <v>11115</v>
      </c>
      <c r="B869" t="s">
        <v>444</v>
      </c>
      <c r="C869">
        <v>8</v>
      </c>
      <c r="D869" s="14">
        <v>44994</v>
      </c>
      <c r="E869" s="14">
        <v>36627</v>
      </c>
      <c r="F869" s="14">
        <f>Orders[[#This Row],[OrderDate]]+2</f>
        <v>44996</v>
      </c>
      <c r="G869">
        <v>3</v>
      </c>
      <c r="H869">
        <v>0.53</v>
      </c>
      <c r="I869" t="s">
        <v>445</v>
      </c>
      <c r="J869" t="s">
        <v>447</v>
      </c>
      <c r="K869" t="s">
        <v>448</v>
      </c>
      <c r="L869" t="s">
        <v>313</v>
      </c>
      <c r="M869" t="s">
        <v>449</v>
      </c>
      <c r="N869" t="s">
        <v>315</v>
      </c>
      <c r="O869">
        <v>36</v>
      </c>
    </row>
    <row r="870" spans="1:15">
      <c r="A870">
        <v>11116</v>
      </c>
      <c r="B870" t="s">
        <v>418</v>
      </c>
      <c r="C870">
        <v>4</v>
      </c>
      <c r="D870" s="14">
        <v>44994</v>
      </c>
      <c r="E870" s="14">
        <v>36627</v>
      </c>
      <c r="F870" s="14">
        <f>Orders[[#This Row],[OrderDate]]+2</f>
        <v>44996</v>
      </c>
      <c r="G870">
        <v>2</v>
      </c>
      <c r="H870">
        <v>90.97</v>
      </c>
      <c r="I870" t="s">
        <v>419</v>
      </c>
      <c r="J870" t="s">
        <v>421</v>
      </c>
      <c r="K870" t="s">
        <v>422</v>
      </c>
      <c r="L870" t="s">
        <v>423</v>
      </c>
      <c r="M870" t="s">
        <v>424</v>
      </c>
      <c r="N870" t="s">
        <v>315</v>
      </c>
      <c r="O870">
        <v>1450.6</v>
      </c>
    </row>
    <row r="871" spans="1:15">
      <c r="A871">
        <v>11117</v>
      </c>
      <c r="B871" t="s">
        <v>657</v>
      </c>
      <c r="C871">
        <v>6</v>
      </c>
      <c r="D871" s="14">
        <v>44995</v>
      </c>
      <c r="E871" s="14">
        <v>36627</v>
      </c>
      <c r="F871" s="14">
        <f>Orders[[#This Row],[OrderDate]]+2</f>
        <v>44997</v>
      </c>
      <c r="G871">
        <v>3</v>
      </c>
      <c r="H871">
        <v>5.64</v>
      </c>
      <c r="I871" t="s">
        <v>658</v>
      </c>
      <c r="J871" t="s">
        <v>660</v>
      </c>
      <c r="K871" t="s">
        <v>661</v>
      </c>
      <c r="M871" t="s">
        <v>662</v>
      </c>
      <c r="N871" t="s">
        <v>466</v>
      </c>
      <c r="O871">
        <v>1209</v>
      </c>
    </row>
    <row r="872" spans="1:15">
      <c r="A872">
        <v>11118</v>
      </c>
      <c r="B872" t="s">
        <v>327</v>
      </c>
      <c r="C872">
        <v>1</v>
      </c>
      <c r="D872" s="14">
        <v>44995</v>
      </c>
      <c r="E872" s="14">
        <v>36628</v>
      </c>
      <c r="F872" s="14">
        <f>Orders[[#This Row],[OrderDate]]+2</f>
        <v>44997</v>
      </c>
      <c r="G872">
        <v>1</v>
      </c>
      <c r="H872">
        <v>4.99</v>
      </c>
      <c r="I872" t="s">
        <v>328</v>
      </c>
      <c r="J872" t="s">
        <v>330</v>
      </c>
      <c r="K872" t="s">
        <v>331</v>
      </c>
      <c r="L872" t="s">
        <v>332</v>
      </c>
      <c r="M872" t="s">
        <v>333</v>
      </c>
      <c r="N872" t="s">
        <v>184</v>
      </c>
      <c r="O872">
        <v>3127.5</v>
      </c>
    </row>
    <row r="873" spans="1:15">
      <c r="A873">
        <v>11119</v>
      </c>
      <c r="B873" t="s">
        <v>286</v>
      </c>
      <c r="C873">
        <v>8</v>
      </c>
      <c r="D873" s="14">
        <v>44998</v>
      </c>
      <c r="E873" s="14">
        <v>36628</v>
      </c>
      <c r="F873" s="14">
        <f>Orders[[#This Row],[OrderDate]]+2</f>
        <v>45000</v>
      </c>
      <c r="G873">
        <v>3</v>
      </c>
      <c r="H873">
        <v>1.25</v>
      </c>
      <c r="I873" t="s">
        <v>803</v>
      </c>
      <c r="J873" t="s">
        <v>289</v>
      </c>
      <c r="K873" t="s">
        <v>290</v>
      </c>
      <c r="M873" t="s">
        <v>804</v>
      </c>
      <c r="N873" t="s">
        <v>46</v>
      </c>
      <c r="O873">
        <v>70</v>
      </c>
    </row>
    <row r="874" spans="1:15">
      <c r="A874">
        <v>11120</v>
      </c>
      <c r="B874" t="s">
        <v>294</v>
      </c>
      <c r="C874">
        <v>1</v>
      </c>
      <c r="D874" s="14">
        <v>44998</v>
      </c>
      <c r="E874" s="14">
        <v>36631</v>
      </c>
      <c r="F874" s="14">
        <f>Orders[[#This Row],[OrderDate]]+2</f>
        <v>45000</v>
      </c>
      <c r="G874">
        <v>2</v>
      </c>
      <c r="H874">
        <v>51.87</v>
      </c>
      <c r="I874" t="s">
        <v>295</v>
      </c>
      <c r="J874" t="s">
        <v>297</v>
      </c>
      <c r="K874" t="s">
        <v>298</v>
      </c>
      <c r="M874" t="s">
        <v>299</v>
      </c>
      <c r="N874" t="s">
        <v>46</v>
      </c>
      <c r="O874">
        <v>605</v>
      </c>
    </row>
    <row r="875" spans="1:15">
      <c r="A875">
        <v>11121</v>
      </c>
      <c r="B875" t="s">
        <v>570</v>
      </c>
      <c r="C875">
        <v>9</v>
      </c>
      <c r="D875" s="14">
        <v>44998</v>
      </c>
      <c r="E875" s="14">
        <v>36631</v>
      </c>
      <c r="F875" s="14">
        <f>Orders[[#This Row],[OrderDate]]+2</f>
        <v>45000</v>
      </c>
      <c r="G875">
        <v>3</v>
      </c>
      <c r="H875">
        <v>280.61</v>
      </c>
      <c r="I875" t="s">
        <v>571</v>
      </c>
      <c r="J875" t="s">
        <v>574</v>
      </c>
      <c r="K875" t="s">
        <v>575</v>
      </c>
      <c r="L875" t="s">
        <v>576</v>
      </c>
      <c r="M875" t="s">
        <v>577</v>
      </c>
      <c r="N875" t="s">
        <v>315</v>
      </c>
      <c r="O875">
        <v>11380</v>
      </c>
    </row>
    <row r="876" spans="1:15">
      <c r="A876">
        <v>11122</v>
      </c>
      <c r="B876" t="s">
        <v>201</v>
      </c>
      <c r="C876">
        <v>7</v>
      </c>
      <c r="D876" s="14">
        <v>44999</v>
      </c>
      <c r="E876" s="14">
        <v>36631</v>
      </c>
      <c r="F876" s="14">
        <f>Orders[[#This Row],[OrderDate]]+2</f>
        <v>45001</v>
      </c>
      <c r="G876">
        <v>1</v>
      </c>
      <c r="H876">
        <v>32.76</v>
      </c>
      <c r="I876" t="s">
        <v>202</v>
      </c>
      <c r="J876" t="s">
        <v>204</v>
      </c>
      <c r="K876" t="s">
        <v>205</v>
      </c>
      <c r="M876" t="s">
        <v>206</v>
      </c>
      <c r="N876" t="s">
        <v>41</v>
      </c>
      <c r="O876">
        <v>860.1</v>
      </c>
    </row>
    <row r="877" spans="1:15">
      <c r="A877">
        <v>11123</v>
      </c>
      <c r="B877" t="s">
        <v>410</v>
      </c>
      <c r="C877">
        <v>7</v>
      </c>
      <c r="D877" s="14">
        <v>44999</v>
      </c>
      <c r="E877" s="14">
        <v>36632</v>
      </c>
      <c r="F877" s="14">
        <f>Orders[[#This Row],[OrderDate]]+2</f>
        <v>45001</v>
      </c>
      <c r="G877">
        <v>2</v>
      </c>
      <c r="H877">
        <v>20.37</v>
      </c>
      <c r="I877" t="s">
        <v>411</v>
      </c>
      <c r="J877" t="s">
        <v>413</v>
      </c>
      <c r="K877" t="s">
        <v>414</v>
      </c>
      <c r="M877" t="s">
        <v>415</v>
      </c>
      <c r="N877" t="s">
        <v>24</v>
      </c>
      <c r="O877">
        <v>388.35</v>
      </c>
    </row>
    <row r="878" spans="1:15">
      <c r="A878">
        <v>11124</v>
      </c>
      <c r="B878" t="s">
        <v>460</v>
      </c>
      <c r="C878">
        <v>4</v>
      </c>
      <c r="D878" s="14">
        <v>45000</v>
      </c>
      <c r="E878" s="14">
        <v>36632</v>
      </c>
      <c r="F878" s="14">
        <f>Orders[[#This Row],[OrderDate]]+2</f>
        <v>45002</v>
      </c>
      <c r="G878">
        <v>2</v>
      </c>
      <c r="H878">
        <v>120.27</v>
      </c>
      <c r="I878" t="s">
        <v>461</v>
      </c>
      <c r="J878" t="s">
        <v>463</v>
      </c>
      <c r="K878" t="s">
        <v>464</v>
      </c>
      <c r="M878" t="s">
        <v>465</v>
      </c>
      <c r="N878" t="s">
        <v>466</v>
      </c>
      <c r="O878">
        <v>2200</v>
      </c>
    </row>
    <row r="879" spans="1:15">
      <c r="A879">
        <v>11125</v>
      </c>
      <c r="B879" t="s">
        <v>370</v>
      </c>
      <c r="C879">
        <v>9</v>
      </c>
      <c r="D879" s="14">
        <v>45000</v>
      </c>
      <c r="E879" s="14">
        <v>36633</v>
      </c>
      <c r="F879" s="14">
        <f>Orders[[#This Row],[OrderDate]]+2</f>
        <v>45002</v>
      </c>
      <c r="G879">
        <v>2</v>
      </c>
      <c r="H879">
        <v>77.78</v>
      </c>
      <c r="I879" t="s">
        <v>371</v>
      </c>
      <c r="J879" t="s">
        <v>373</v>
      </c>
      <c r="K879" t="s">
        <v>374</v>
      </c>
      <c r="M879" t="s">
        <v>375</v>
      </c>
      <c r="N879" t="s">
        <v>24</v>
      </c>
      <c r="O879">
        <v>5502.11</v>
      </c>
    </row>
    <row r="880" spans="1:15">
      <c r="A880">
        <v>11126</v>
      </c>
      <c r="B880" t="s">
        <v>617</v>
      </c>
      <c r="C880">
        <v>1</v>
      </c>
      <c r="D880" s="14">
        <v>45000</v>
      </c>
      <c r="E880" s="14">
        <v>36633</v>
      </c>
      <c r="F880" s="14">
        <f>Orders[[#This Row],[OrderDate]]+2</f>
        <v>45002</v>
      </c>
      <c r="G880">
        <v>1</v>
      </c>
      <c r="H880">
        <v>116.13</v>
      </c>
      <c r="I880" t="s">
        <v>618</v>
      </c>
      <c r="J880" t="s">
        <v>620</v>
      </c>
      <c r="K880" t="s">
        <v>621</v>
      </c>
      <c r="L880" t="s">
        <v>622</v>
      </c>
      <c r="M880" t="s">
        <v>623</v>
      </c>
      <c r="N880" t="s">
        <v>315</v>
      </c>
      <c r="O880">
        <v>2898</v>
      </c>
    </row>
    <row r="881" spans="1:15">
      <c r="A881">
        <v>11127</v>
      </c>
      <c r="B881" t="s">
        <v>216</v>
      </c>
      <c r="C881">
        <v>3</v>
      </c>
      <c r="D881" s="14">
        <v>45001</v>
      </c>
      <c r="E881" s="14">
        <v>36633</v>
      </c>
      <c r="F881" s="14">
        <f>Orders[[#This Row],[OrderDate]]+2</f>
        <v>45003</v>
      </c>
      <c r="G881">
        <v>1</v>
      </c>
      <c r="H881">
        <v>162.75</v>
      </c>
      <c r="I881" t="s">
        <v>217</v>
      </c>
      <c r="J881" t="s">
        <v>220</v>
      </c>
      <c r="K881" t="s">
        <v>221</v>
      </c>
      <c r="M881" t="s">
        <v>222</v>
      </c>
      <c r="N881" t="s">
        <v>28</v>
      </c>
      <c r="O881">
        <v>6379.4</v>
      </c>
    </row>
    <row r="882" spans="1:15">
      <c r="A882">
        <v>11128</v>
      </c>
      <c r="B882" t="s">
        <v>460</v>
      </c>
      <c r="C882">
        <v>7</v>
      </c>
      <c r="D882" s="14">
        <v>45001</v>
      </c>
      <c r="E882" s="14">
        <v>36634</v>
      </c>
      <c r="F882" s="14">
        <f>Orders[[#This Row],[OrderDate]]+2</f>
        <v>45003</v>
      </c>
      <c r="G882">
        <v>3</v>
      </c>
      <c r="H882">
        <v>32.450000000000003</v>
      </c>
      <c r="I882" t="s">
        <v>461</v>
      </c>
      <c r="J882" t="s">
        <v>463</v>
      </c>
      <c r="K882" t="s">
        <v>464</v>
      </c>
      <c r="M882" t="s">
        <v>465</v>
      </c>
      <c r="N882" t="s">
        <v>466</v>
      </c>
      <c r="O882">
        <v>750.5</v>
      </c>
    </row>
    <row r="883" spans="1:15">
      <c r="A883">
        <v>11129</v>
      </c>
      <c r="B883" t="s">
        <v>353</v>
      </c>
      <c r="C883">
        <v>3</v>
      </c>
      <c r="D883" s="14">
        <v>45002</v>
      </c>
      <c r="E883" s="14">
        <v>36634</v>
      </c>
      <c r="F883" s="14">
        <f>Orders[[#This Row],[OrderDate]]+2</f>
        <v>45004</v>
      </c>
      <c r="G883">
        <v>2</v>
      </c>
      <c r="H883">
        <v>603.54</v>
      </c>
      <c r="I883" t="s">
        <v>354</v>
      </c>
      <c r="J883" t="s">
        <v>356</v>
      </c>
      <c r="K883" t="s">
        <v>357</v>
      </c>
      <c r="L883" t="s">
        <v>358</v>
      </c>
      <c r="N883" t="s">
        <v>359</v>
      </c>
      <c r="O883">
        <v>10835.24</v>
      </c>
    </row>
    <row r="884" spans="1:15">
      <c r="A884">
        <v>11130</v>
      </c>
      <c r="B884" t="s">
        <v>492</v>
      </c>
      <c r="C884">
        <v>4</v>
      </c>
      <c r="D884" s="14">
        <v>45002</v>
      </c>
      <c r="E884" s="14">
        <v>36635</v>
      </c>
      <c r="F884" s="14">
        <f>Orders[[#This Row],[OrderDate]]+2</f>
        <v>45004</v>
      </c>
      <c r="G884">
        <v>2</v>
      </c>
      <c r="H884">
        <v>1.27</v>
      </c>
      <c r="I884" t="s">
        <v>493</v>
      </c>
      <c r="J884" t="s">
        <v>495</v>
      </c>
      <c r="K884" t="s">
        <v>157</v>
      </c>
      <c r="M884" t="s">
        <v>158</v>
      </c>
      <c r="N884" t="s">
        <v>159</v>
      </c>
      <c r="O884">
        <v>30</v>
      </c>
    </row>
    <row r="885" spans="1:15">
      <c r="A885">
        <v>11131</v>
      </c>
      <c r="B885" t="s">
        <v>426</v>
      </c>
      <c r="C885">
        <v>5</v>
      </c>
      <c r="D885" s="14">
        <v>45002</v>
      </c>
      <c r="E885" s="14">
        <v>36635</v>
      </c>
      <c r="F885" s="14">
        <f>Orders[[#This Row],[OrderDate]]+2</f>
        <v>45004</v>
      </c>
      <c r="G885">
        <v>3</v>
      </c>
      <c r="H885">
        <v>1.21</v>
      </c>
      <c r="I885" t="s">
        <v>427</v>
      </c>
      <c r="J885" t="s">
        <v>429</v>
      </c>
      <c r="K885" t="s">
        <v>430</v>
      </c>
      <c r="L885" t="s">
        <v>431</v>
      </c>
      <c r="M885" t="s">
        <v>432</v>
      </c>
      <c r="N885" t="s">
        <v>324</v>
      </c>
      <c r="O885">
        <v>144</v>
      </c>
    </row>
    <row r="886" spans="1:15">
      <c r="A886">
        <v>11132</v>
      </c>
      <c r="B886" t="s">
        <v>748</v>
      </c>
      <c r="C886">
        <v>1</v>
      </c>
      <c r="D886" s="14">
        <v>45005</v>
      </c>
      <c r="E886" s="14">
        <v>36635</v>
      </c>
      <c r="F886" s="14">
        <f>Orders[[#This Row],[OrderDate]]+2</f>
        <v>45007</v>
      </c>
      <c r="G886">
        <v>2</v>
      </c>
      <c r="H886">
        <v>1.66</v>
      </c>
      <c r="I886" t="s">
        <v>749</v>
      </c>
      <c r="J886" t="s">
        <v>751</v>
      </c>
      <c r="K886" t="s">
        <v>752</v>
      </c>
      <c r="L886" t="s">
        <v>182</v>
      </c>
      <c r="M886" t="s">
        <v>753</v>
      </c>
      <c r="N886" t="s">
        <v>184</v>
      </c>
      <c r="O886">
        <v>45</v>
      </c>
    </row>
    <row r="887" spans="1:15">
      <c r="A887">
        <v>11133</v>
      </c>
      <c r="B887" t="s">
        <v>336</v>
      </c>
      <c r="C887">
        <v>4</v>
      </c>
      <c r="D887" s="14">
        <v>45005</v>
      </c>
      <c r="E887" s="14">
        <v>36638</v>
      </c>
      <c r="F887" s="14">
        <f>Orders[[#This Row],[OrderDate]]+2</f>
        <v>45007</v>
      </c>
      <c r="G887">
        <v>1</v>
      </c>
      <c r="H887">
        <v>62.09</v>
      </c>
      <c r="I887" t="s">
        <v>337</v>
      </c>
      <c r="J887" t="s">
        <v>339</v>
      </c>
      <c r="K887" t="s">
        <v>340</v>
      </c>
      <c r="L887" t="s">
        <v>341</v>
      </c>
      <c r="M887" t="s">
        <v>342</v>
      </c>
      <c r="N887" t="s">
        <v>324</v>
      </c>
      <c r="O887">
        <v>934.5</v>
      </c>
    </row>
    <row r="888" spans="1:15">
      <c r="A888">
        <v>11134</v>
      </c>
      <c r="B888" t="s">
        <v>248</v>
      </c>
      <c r="C888">
        <v>1</v>
      </c>
      <c r="D888" s="14">
        <v>45006</v>
      </c>
      <c r="E888" s="14">
        <v>36638</v>
      </c>
      <c r="F888" s="14">
        <f>Orders[[#This Row],[OrderDate]]+2</f>
        <v>45008</v>
      </c>
      <c r="G888">
        <v>1</v>
      </c>
      <c r="H888">
        <v>44.15</v>
      </c>
      <c r="I888" t="s">
        <v>249</v>
      </c>
      <c r="J888" t="s">
        <v>251</v>
      </c>
      <c r="K888" t="s">
        <v>252</v>
      </c>
      <c r="M888" t="s">
        <v>253</v>
      </c>
      <c r="N888" t="s">
        <v>99</v>
      </c>
      <c r="O888">
        <v>1015.8</v>
      </c>
    </row>
    <row r="889" spans="1:15">
      <c r="A889">
        <v>11135</v>
      </c>
      <c r="B889" t="s">
        <v>327</v>
      </c>
      <c r="C889">
        <v>3</v>
      </c>
      <c r="D889" s="14">
        <v>45006</v>
      </c>
      <c r="E889" s="14">
        <v>36639</v>
      </c>
      <c r="F889" s="14">
        <f>Orders[[#This Row],[OrderDate]]+2</f>
        <v>45008</v>
      </c>
      <c r="G889">
        <v>3</v>
      </c>
      <c r="H889">
        <v>36.71</v>
      </c>
      <c r="I889" t="s">
        <v>328</v>
      </c>
      <c r="J889" t="s">
        <v>330</v>
      </c>
      <c r="K889" t="s">
        <v>331</v>
      </c>
      <c r="L889" t="s">
        <v>332</v>
      </c>
      <c r="M889" t="s">
        <v>333</v>
      </c>
      <c r="N889" t="s">
        <v>184</v>
      </c>
      <c r="O889">
        <v>932.05</v>
      </c>
    </row>
    <row r="890" spans="1:15">
      <c r="A890">
        <v>11136</v>
      </c>
      <c r="B890" t="s">
        <v>755</v>
      </c>
      <c r="C890">
        <v>3</v>
      </c>
      <c r="D890" s="14">
        <v>45006</v>
      </c>
      <c r="E890" s="14">
        <v>36639</v>
      </c>
      <c r="F890" s="14">
        <f>Orders[[#This Row],[OrderDate]]+2</f>
        <v>45008</v>
      </c>
      <c r="G890">
        <v>3</v>
      </c>
      <c r="H890">
        <v>162.94999999999999</v>
      </c>
      <c r="I890" t="s">
        <v>756</v>
      </c>
      <c r="J890" t="s">
        <v>797</v>
      </c>
      <c r="K890" t="s">
        <v>759</v>
      </c>
      <c r="L890" t="s">
        <v>406</v>
      </c>
      <c r="M890" t="s">
        <v>798</v>
      </c>
      <c r="N890" t="s">
        <v>315</v>
      </c>
      <c r="O890">
        <v>1924.25</v>
      </c>
    </row>
    <row r="891" spans="1:15">
      <c r="A891">
        <v>11137</v>
      </c>
      <c r="B891" t="s">
        <v>748</v>
      </c>
      <c r="C891">
        <v>9</v>
      </c>
      <c r="D891" s="14">
        <v>45007</v>
      </c>
      <c r="E891" s="14">
        <v>36639</v>
      </c>
      <c r="F891" s="14">
        <f>Orders[[#This Row],[OrderDate]]+2</f>
        <v>45009</v>
      </c>
      <c r="G891">
        <v>2</v>
      </c>
      <c r="H891">
        <v>13.72</v>
      </c>
      <c r="I891" t="s">
        <v>749</v>
      </c>
      <c r="J891" t="s">
        <v>751</v>
      </c>
      <c r="K891" t="s">
        <v>752</v>
      </c>
      <c r="L891" t="s">
        <v>182</v>
      </c>
      <c r="M891" t="s">
        <v>753</v>
      </c>
      <c r="N891" t="s">
        <v>184</v>
      </c>
      <c r="O891">
        <v>360</v>
      </c>
    </row>
    <row r="892" spans="1:15">
      <c r="A892">
        <v>11138</v>
      </c>
      <c r="B892" t="s">
        <v>771</v>
      </c>
      <c r="C892">
        <v>4</v>
      </c>
      <c r="D892" s="14">
        <v>45007</v>
      </c>
      <c r="E892" s="14">
        <v>36626</v>
      </c>
      <c r="F892" s="14">
        <f>Orders[[#This Row],[OrderDate]]+2</f>
        <v>45009</v>
      </c>
      <c r="G892">
        <v>3</v>
      </c>
      <c r="H892">
        <v>26.29</v>
      </c>
      <c r="I892" t="s">
        <v>805</v>
      </c>
      <c r="J892" t="s">
        <v>774</v>
      </c>
      <c r="K892" t="s">
        <v>775</v>
      </c>
      <c r="M892" t="s">
        <v>776</v>
      </c>
      <c r="N892" t="s">
        <v>777</v>
      </c>
      <c r="O892">
        <v>427.5</v>
      </c>
    </row>
    <row r="893" spans="1:15">
      <c r="A893">
        <v>11139</v>
      </c>
      <c r="B893" t="s">
        <v>641</v>
      </c>
      <c r="C893">
        <v>6</v>
      </c>
      <c r="D893" s="14">
        <v>45008</v>
      </c>
      <c r="E893" s="14">
        <v>36640</v>
      </c>
      <c r="F893" s="14">
        <f>Orders[[#This Row],[OrderDate]]+2</f>
        <v>45010</v>
      </c>
      <c r="G893">
        <v>3</v>
      </c>
      <c r="H893">
        <v>9.19</v>
      </c>
      <c r="I893" t="s">
        <v>642</v>
      </c>
      <c r="J893" t="s">
        <v>644</v>
      </c>
      <c r="K893" t="s">
        <v>519</v>
      </c>
      <c r="M893" t="s">
        <v>645</v>
      </c>
      <c r="N893" t="s">
        <v>41</v>
      </c>
      <c r="O893">
        <v>108.5</v>
      </c>
    </row>
    <row r="894" spans="1:15">
      <c r="A894">
        <v>11140</v>
      </c>
      <c r="B894" t="s">
        <v>580</v>
      </c>
      <c r="C894">
        <v>4</v>
      </c>
      <c r="D894" s="14">
        <v>45008</v>
      </c>
      <c r="E894" s="14">
        <v>36641</v>
      </c>
      <c r="F894" s="14">
        <f>Orders[[#This Row],[OrderDate]]+2</f>
        <v>45010</v>
      </c>
      <c r="G894">
        <v>2</v>
      </c>
      <c r="H894">
        <v>32.96</v>
      </c>
      <c r="I894" t="s">
        <v>581</v>
      </c>
      <c r="J894" t="s">
        <v>583</v>
      </c>
      <c r="K894" t="s">
        <v>584</v>
      </c>
      <c r="M894" t="s">
        <v>585</v>
      </c>
      <c r="N894" t="s">
        <v>44</v>
      </c>
      <c r="O894">
        <v>698</v>
      </c>
    </row>
    <row r="895" spans="1:15">
      <c r="A895">
        <v>11141</v>
      </c>
      <c r="B895" t="s">
        <v>608</v>
      </c>
      <c r="C895">
        <v>1</v>
      </c>
      <c r="D895" s="14">
        <v>45008</v>
      </c>
      <c r="E895" s="14">
        <v>36641</v>
      </c>
      <c r="F895" s="14">
        <f>Orders[[#This Row],[OrderDate]]+2</f>
        <v>45010</v>
      </c>
      <c r="G895">
        <v>2</v>
      </c>
      <c r="H895">
        <v>53.05</v>
      </c>
      <c r="I895" t="s">
        <v>609</v>
      </c>
      <c r="J895" t="s">
        <v>611</v>
      </c>
      <c r="K895" t="s">
        <v>612</v>
      </c>
      <c r="M895" t="s">
        <v>613</v>
      </c>
      <c r="N895" t="s">
        <v>614</v>
      </c>
      <c r="O895">
        <v>670</v>
      </c>
    </row>
    <row r="896" spans="1:15">
      <c r="A896">
        <v>11142</v>
      </c>
      <c r="B896" t="s">
        <v>763</v>
      </c>
      <c r="C896">
        <v>1</v>
      </c>
      <c r="D896" s="14">
        <v>45008</v>
      </c>
      <c r="E896" s="14">
        <v>36641</v>
      </c>
      <c r="F896" s="14">
        <f>Orders[[#This Row],[OrderDate]]+2</f>
        <v>45010</v>
      </c>
      <c r="G896">
        <v>3</v>
      </c>
      <c r="H896">
        <v>38.11</v>
      </c>
      <c r="I896" t="s">
        <v>764</v>
      </c>
      <c r="J896" t="s">
        <v>767</v>
      </c>
      <c r="K896" t="s">
        <v>768</v>
      </c>
      <c r="M896" t="s">
        <v>769</v>
      </c>
      <c r="N896" t="s">
        <v>746</v>
      </c>
      <c r="O896">
        <v>452.9</v>
      </c>
    </row>
    <row r="897" spans="1:15">
      <c r="A897">
        <v>11143</v>
      </c>
      <c r="B897" t="s">
        <v>294</v>
      </c>
      <c r="C897">
        <v>3</v>
      </c>
      <c r="D897" s="14">
        <v>45008</v>
      </c>
      <c r="E897" s="14">
        <v>36641</v>
      </c>
      <c r="F897" s="14">
        <f>Orders[[#This Row],[OrderDate]]+2</f>
        <v>45010</v>
      </c>
      <c r="G897">
        <v>1</v>
      </c>
      <c r="H897">
        <v>38.19</v>
      </c>
      <c r="I897" t="s">
        <v>295</v>
      </c>
      <c r="J897" t="s">
        <v>297</v>
      </c>
      <c r="K897" t="s">
        <v>298</v>
      </c>
      <c r="M897" t="s">
        <v>299</v>
      </c>
      <c r="N897" t="s">
        <v>46</v>
      </c>
      <c r="O897">
        <v>858</v>
      </c>
    </row>
    <row r="898" spans="1:15">
      <c r="A898">
        <v>11144</v>
      </c>
      <c r="B898" t="s">
        <v>353</v>
      </c>
      <c r="C898">
        <v>2</v>
      </c>
      <c r="D898" s="14">
        <v>45008</v>
      </c>
      <c r="E898" s="14">
        <v>36641</v>
      </c>
      <c r="F898" s="14">
        <f>Orders[[#This Row],[OrderDate]]+2</f>
        <v>45010</v>
      </c>
      <c r="G898">
        <v>2</v>
      </c>
      <c r="H898">
        <v>580.91</v>
      </c>
      <c r="I898" t="s">
        <v>354</v>
      </c>
      <c r="J898" t="s">
        <v>356</v>
      </c>
      <c r="K898" t="s">
        <v>357</v>
      </c>
      <c r="L898" t="s">
        <v>358</v>
      </c>
      <c r="N898" t="s">
        <v>359</v>
      </c>
      <c r="O898">
        <v>8267.4</v>
      </c>
    </row>
    <row r="899" spans="1:15">
      <c r="A899">
        <v>11145</v>
      </c>
      <c r="B899" t="s">
        <v>551</v>
      </c>
      <c r="C899">
        <v>4</v>
      </c>
      <c r="D899" s="14">
        <v>45009</v>
      </c>
      <c r="E899" s="14">
        <v>36641</v>
      </c>
      <c r="F899" s="14">
        <f>Orders[[#This Row],[OrderDate]]+2</f>
        <v>45011</v>
      </c>
      <c r="G899">
        <v>1</v>
      </c>
      <c r="H899">
        <v>33.049999999999997</v>
      </c>
      <c r="I899" t="s">
        <v>552</v>
      </c>
      <c r="J899" t="s">
        <v>554</v>
      </c>
      <c r="K899" t="s">
        <v>181</v>
      </c>
      <c r="L899" t="s">
        <v>182</v>
      </c>
      <c r="M899" t="s">
        <v>555</v>
      </c>
      <c r="N899" t="s">
        <v>184</v>
      </c>
      <c r="O899">
        <v>958.75</v>
      </c>
    </row>
    <row r="900" spans="1:15">
      <c r="A900">
        <v>11146</v>
      </c>
      <c r="B900" t="s">
        <v>551</v>
      </c>
      <c r="C900">
        <v>6</v>
      </c>
      <c r="D900" s="14">
        <v>45009</v>
      </c>
      <c r="E900" s="14">
        <v>36642</v>
      </c>
      <c r="F900" s="14">
        <f>Orders[[#This Row],[OrderDate]]+2</f>
        <v>45011</v>
      </c>
      <c r="G900">
        <v>1</v>
      </c>
      <c r="H900">
        <v>21.19</v>
      </c>
      <c r="I900" t="s">
        <v>552</v>
      </c>
      <c r="J900" t="s">
        <v>554</v>
      </c>
      <c r="K900" t="s">
        <v>181</v>
      </c>
      <c r="L900" t="s">
        <v>182</v>
      </c>
      <c r="M900" t="s">
        <v>555</v>
      </c>
      <c r="N900" t="s">
        <v>184</v>
      </c>
      <c r="O900">
        <v>537.5</v>
      </c>
    </row>
    <row r="901" spans="1:15">
      <c r="A901">
        <v>11147</v>
      </c>
      <c r="B901" t="s">
        <v>688</v>
      </c>
      <c r="C901">
        <v>2</v>
      </c>
      <c r="D901" s="14">
        <v>45009</v>
      </c>
      <c r="E901" s="14">
        <v>36642</v>
      </c>
      <c r="F901" s="14">
        <f>Orders[[#This Row],[OrderDate]]+2</f>
        <v>45011</v>
      </c>
      <c r="G901">
        <v>2</v>
      </c>
      <c r="H901">
        <v>3.51</v>
      </c>
      <c r="I901" t="s">
        <v>689</v>
      </c>
      <c r="J901" t="s">
        <v>691</v>
      </c>
      <c r="K901" t="s">
        <v>72</v>
      </c>
      <c r="M901" t="s">
        <v>527</v>
      </c>
      <c r="N901" t="s">
        <v>74</v>
      </c>
      <c r="O901">
        <v>539.5</v>
      </c>
    </row>
    <row r="902" spans="1:15">
      <c r="A902">
        <v>11148</v>
      </c>
      <c r="B902" t="s">
        <v>564</v>
      </c>
      <c r="C902">
        <v>1</v>
      </c>
      <c r="D902" s="14">
        <v>45012</v>
      </c>
      <c r="E902" s="14">
        <v>36642</v>
      </c>
      <c r="F902" s="14">
        <f>Orders[[#This Row],[OrderDate]]+2</f>
        <v>45014</v>
      </c>
      <c r="G902">
        <v>2</v>
      </c>
      <c r="H902">
        <v>63.77</v>
      </c>
      <c r="I902" t="s">
        <v>565</v>
      </c>
      <c r="J902" t="s">
        <v>567</v>
      </c>
      <c r="K902" t="s">
        <v>157</v>
      </c>
      <c r="M902" t="s">
        <v>158</v>
      </c>
      <c r="N902" t="s">
        <v>159</v>
      </c>
      <c r="O902">
        <v>686.7</v>
      </c>
    </row>
    <row r="903" spans="1:15">
      <c r="A903">
        <v>11149</v>
      </c>
      <c r="B903" t="s">
        <v>601</v>
      </c>
      <c r="C903">
        <v>4</v>
      </c>
      <c r="D903" s="14">
        <v>45012</v>
      </c>
      <c r="E903" s="14">
        <v>36645</v>
      </c>
      <c r="F903" s="14">
        <f>Orders[[#This Row],[OrderDate]]+2</f>
        <v>45014</v>
      </c>
      <c r="G903">
        <v>2</v>
      </c>
      <c r="H903">
        <v>8.2899999999999991</v>
      </c>
      <c r="I903" t="s">
        <v>602</v>
      </c>
      <c r="J903" t="s">
        <v>604</v>
      </c>
      <c r="K903" t="s">
        <v>123</v>
      </c>
      <c r="M903" t="s">
        <v>605</v>
      </c>
      <c r="N903" t="s">
        <v>46</v>
      </c>
      <c r="O903">
        <v>365.89</v>
      </c>
    </row>
    <row r="904" spans="1:15">
      <c r="A904">
        <v>11150</v>
      </c>
      <c r="B904" t="s">
        <v>135</v>
      </c>
      <c r="C904">
        <v>3</v>
      </c>
      <c r="D904" s="14">
        <v>45012</v>
      </c>
      <c r="E904" s="14">
        <v>36645</v>
      </c>
      <c r="F904" s="14">
        <f>Orders[[#This Row],[OrderDate]]+2</f>
        <v>45014</v>
      </c>
      <c r="G904">
        <v>3</v>
      </c>
      <c r="H904">
        <v>48.83</v>
      </c>
      <c r="I904" t="s">
        <v>136</v>
      </c>
      <c r="J904" t="s">
        <v>139</v>
      </c>
      <c r="K904" t="s">
        <v>140</v>
      </c>
      <c r="L904" t="s">
        <v>141</v>
      </c>
      <c r="M904" t="s">
        <v>142</v>
      </c>
      <c r="N904" t="s">
        <v>143</v>
      </c>
      <c r="O904">
        <v>1930</v>
      </c>
    </row>
    <row r="905" spans="1:15">
      <c r="A905">
        <v>11151</v>
      </c>
      <c r="B905" t="s">
        <v>435</v>
      </c>
      <c r="C905">
        <v>2</v>
      </c>
      <c r="D905" s="14">
        <v>45013</v>
      </c>
      <c r="E905" s="14">
        <v>36645</v>
      </c>
      <c r="F905" s="14">
        <f>Orders[[#This Row],[OrderDate]]+2</f>
        <v>45015</v>
      </c>
      <c r="G905">
        <v>2</v>
      </c>
      <c r="H905">
        <v>19.8</v>
      </c>
      <c r="I905" t="s">
        <v>436</v>
      </c>
      <c r="J905" t="s">
        <v>438</v>
      </c>
      <c r="K905" t="s">
        <v>439</v>
      </c>
      <c r="L905" t="s">
        <v>440</v>
      </c>
      <c r="M905" t="s">
        <v>441</v>
      </c>
      <c r="N905" t="s">
        <v>324</v>
      </c>
      <c r="O905">
        <v>1122.8</v>
      </c>
    </row>
    <row r="906" spans="1:15">
      <c r="A906">
        <v>11152</v>
      </c>
      <c r="B906" t="s">
        <v>83</v>
      </c>
      <c r="C906">
        <v>4</v>
      </c>
      <c r="D906" s="14">
        <v>45013</v>
      </c>
      <c r="E906" s="14">
        <v>36646</v>
      </c>
      <c r="F906" s="14">
        <f>Orders[[#This Row],[OrderDate]]+2</f>
        <v>45015</v>
      </c>
      <c r="G906">
        <v>2</v>
      </c>
      <c r="H906">
        <v>29.61</v>
      </c>
      <c r="I906" t="s">
        <v>84</v>
      </c>
      <c r="J906" t="s">
        <v>799</v>
      </c>
      <c r="K906" t="s">
        <v>800</v>
      </c>
      <c r="L906" t="s">
        <v>801</v>
      </c>
      <c r="M906" t="s">
        <v>802</v>
      </c>
      <c r="N906" t="s">
        <v>89</v>
      </c>
      <c r="O906">
        <v>390</v>
      </c>
    </row>
    <row r="907" spans="1:15">
      <c r="A907">
        <v>11153</v>
      </c>
      <c r="B907" t="s">
        <v>708</v>
      </c>
      <c r="C907">
        <v>1</v>
      </c>
      <c r="D907" s="14">
        <v>45013</v>
      </c>
      <c r="E907" s="14">
        <v>36660</v>
      </c>
      <c r="F907" s="14">
        <f>Orders[[#This Row],[OrderDate]]+2</f>
        <v>45015</v>
      </c>
      <c r="G907">
        <v>1</v>
      </c>
      <c r="H907">
        <v>176.48</v>
      </c>
      <c r="I907" t="s">
        <v>709</v>
      </c>
      <c r="J907" t="s">
        <v>711</v>
      </c>
      <c r="K907" t="s">
        <v>712</v>
      </c>
      <c r="M907" t="s">
        <v>713</v>
      </c>
      <c r="N907" t="s">
        <v>638</v>
      </c>
      <c r="O907">
        <v>1936</v>
      </c>
    </row>
    <row r="908" spans="1:15">
      <c r="A908">
        <v>11154</v>
      </c>
      <c r="B908" t="s">
        <v>327</v>
      </c>
      <c r="C908">
        <v>5</v>
      </c>
      <c r="D908" s="14">
        <v>45013</v>
      </c>
      <c r="E908" s="14">
        <v>36646</v>
      </c>
      <c r="F908" s="14">
        <f>Orders[[#This Row],[OrderDate]]+2</f>
        <v>45015</v>
      </c>
      <c r="G908">
        <v>3</v>
      </c>
      <c r="H908">
        <v>62.74</v>
      </c>
      <c r="I908" t="s">
        <v>328</v>
      </c>
      <c r="J908" t="s">
        <v>330</v>
      </c>
      <c r="K908" t="s">
        <v>331</v>
      </c>
      <c r="L908" t="s">
        <v>332</v>
      </c>
      <c r="M908" t="s">
        <v>333</v>
      </c>
      <c r="N908" t="s">
        <v>184</v>
      </c>
      <c r="O908">
        <v>742.5</v>
      </c>
    </row>
    <row r="909" spans="1:15">
      <c r="A909">
        <v>11155</v>
      </c>
      <c r="B909" t="s">
        <v>385</v>
      </c>
      <c r="C909">
        <v>7</v>
      </c>
      <c r="D909" s="14">
        <v>45014</v>
      </c>
      <c r="E909" s="14">
        <v>36660</v>
      </c>
      <c r="F909" s="14">
        <f>Orders[[#This Row],[OrderDate]]+2</f>
        <v>45016</v>
      </c>
      <c r="G909">
        <v>3</v>
      </c>
      <c r="H909">
        <v>68.260000000000005</v>
      </c>
      <c r="I909" t="s">
        <v>386</v>
      </c>
      <c r="J909" t="s">
        <v>388</v>
      </c>
      <c r="K909" t="s">
        <v>389</v>
      </c>
      <c r="M909" t="s">
        <v>390</v>
      </c>
      <c r="N909" t="s">
        <v>41</v>
      </c>
      <c r="O909">
        <v>936</v>
      </c>
    </row>
    <row r="910" spans="1:15">
      <c r="A910">
        <v>11156</v>
      </c>
      <c r="B910" t="s">
        <v>92</v>
      </c>
      <c r="C910">
        <v>3</v>
      </c>
      <c r="D910" s="14">
        <v>45014</v>
      </c>
      <c r="E910" s="14">
        <v>36647</v>
      </c>
      <c r="F910" s="14">
        <f>Orders[[#This Row],[OrderDate]]+2</f>
        <v>45016</v>
      </c>
      <c r="G910">
        <v>2</v>
      </c>
      <c r="H910">
        <v>151.52000000000001</v>
      </c>
      <c r="I910" t="s">
        <v>93</v>
      </c>
      <c r="J910" t="s">
        <v>96</v>
      </c>
      <c r="K910" t="s">
        <v>97</v>
      </c>
      <c r="M910" t="s">
        <v>98</v>
      </c>
      <c r="N910" t="s">
        <v>99</v>
      </c>
      <c r="O910">
        <v>2034.5</v>
      </c>
    </row>
    <row r="911" spans="1:15">
      <c r="A911">
        <v>11157</v>
      </c>
      <c r="B911" t="s">
        <v>327</v>
      </c>
      <c r="C911">
        <v>3</v>
      </c>
      <c r="D911" s="14">
        <v>45014</v>
      </c>
      <c r="E911" s="14">
        <v>36647</v>
      </c>
      <c r="F911" s="14">
        <f>Orders[[#This Row],[OrderDate]]+2</f>
        <v>45016</v>
      </c>
      <c r="G911">
        <v>1</v>
      </c>
      <c r="H911">
        <v>2.27</v>
      </c>
      <c r="I911" t="s">
        <v>328</v>
      </c>
      <c r="J911" t="s">
        <v>330</v>
      </c>
      <c r="K911" t="s">
        <v>331</v>
      </c>
      <c r="L911" t="s">
        <v>332</v>
      </c>
      <c r="M911" t="s">
        <v>333</v>
      </c>
      <c r="N911" t="s">
        <v>184</v>
      </c>
      <c r="O911">
        <v>559</v>
      </c>
    </row>
    <row r="912" spans="1:15">
      <c r="A912">
        <v>11158</v>
      </c>
      <c r="B912" t="s">
        <v>67</v>
      </c>
      <c r="C912">
        <v>4</v>
      </c>
      <c r="D912" s="14">
        <v>45015</v>
      </c>
      <c r="E912" s="14">
        <v>36647</v>
      </c>
      <c r="F912" s="14">
        <f>Orders[[#This Row],[OrderDate]]+2</f>
        <v>45017</v>
      </c>
      <c r="G912">
        <v>3</v>
      </c>
      <c r="H912">
        <v>39.92</v>
      </c>
      <c r="I912" t="s">
        <v>68</v>
      </c>
      <c r="J912" t="s">
        <v>71</v>
      </c>
      <c r="K912" t="s">
        <v>72</v>
      </c>
      <c r="M912" t="s">
        <v>73</v>
      </c>
      <c r="N912" t="s">
        <v>74</v>
      </c>
      <c r="O912">
        <v>514.4</v>
      </c>
    </row>
    <row r="913" spans="1:15">
      <c r="A913">
        <v>11159</v>
      </c>
      <c r="B913" t="s">
        <v>377</v>
      </c>
      <c r="C913">
        <v>4</v>
      </c>
      <c r="D913" s="14">
        <v>45015</v>
      </c>
      <c r="E913" s="14">
        <v>36648</v>
      </c>
      <c r="F913" s="14">
        <f>Orders[[#This Row],[OrderDate]]+2</f>
        <v>45017</v>
      </c>
      <c r="G913">
        <v>1</v>
      </c>
      <c r="H913">
        <v>19.79</v>
      </c>
      <c r="I913" t="s">
        <v>378</v>
      </c>
      <c r="J913" t="s">
        <v>380</v>
      </c>
      <c r="K913" t="s">
        <v>381</v>
      </c>
      <c r="M913" t="s">
        <v>382</v>
      </c>
      <c r="N913" t="s">
        <v>41</v>
      </c>
      <c r="O913">
        <v>800</v>
      </c>
    </row>
    <row r="914" spans="1:15">
      <c r="A914">
        <v>11160</v>
      </c>
      <c r="B914" t="s">
        <v>286</v>
      </c>
      <c r="C914">
        <v>1</v>
      </c>
      <c r="D914" s="14">
        <v>45015</v>
      </c>
      <c r="E914" s="14">
        <v>36648</v>
      </c>
      <c r="F914" s="14">
        <f>Orders[[#This Row],[OrderDate]]+2</f>
        <v>45017</v>
      </c>
      <c r="G914">
        <v>1</v>
      </c>
      <c r="H914">
        <v>1.36</v>
      </c>
      <c r="I914" t="s">
        <v>803</v>
      </c>
      <c r="J914" t="s">
        <v>289</v>
      </c>
      <c r="K914" t="s">
        <v>290</v>
      </c>
      <c r="M914" t="s">
        <v>804</v>
      </c>
      <c r="N914" t="s">
        <v>46</v>
      </c>
      <c r="O914">
        <v>137.5</v>
      </c>
    </row>
    <row r="915" spans="1:15">
      <c r="A915">
        <v>11161</v>
      </c>
      <c r="B915" t="s">
        <v>255</v>
      </c>
      <c r="C915">
        <v>6</v>
      </c>
      <c r="D915" s="14">
        <v>45016</v>
      </c>
      <c r="E915" s="14">
        <v>36648</v>
      </c>
      <c r="F915" s="14">
        <f>Orders[[#This Row],[OrderDate]]+2</f>
        <v>45018</v>
      </c>
      <c r="G915">
        <v>1</v>
      </c>
      <c r="H915">
        <v>33.93</v>
      </c>
      <c r="I915" t="s">
        <v>256</v>
      </c>
      <c r="J915" t="s">
        <v>258</v>
      </c>
      <c r="K915" t="s">
        <v>259</v>
      </c>
      <c r="M915" t="s">
        <v>260</v>
      </c>
      <c r="N915" t="s">
        <v>24</v>
      </c>
      <c r="O915">
        <v>1174.75</v>
      </c>
    </row>
    <row r="916" spans="1:15">
      <c r="A916">
        <v>11162</v>
      </c>
      <c r="B916" t="s">
        <v>657</v>
      </c>
      <c r="C916">
        <v>4</v>
      </c>
      <c r="D916" s="14">
        <v>45016</v>
      </c>
      <c r="E916" s="14">
        <v>36663</v>
      </c>
      <c r="F916" s="14">
        <f>Orders[[#This Row],[OrderDate]]+2</f>
        <v>45018</v>
      </c>
      <c r="G916">
        <v>3</v>
      </c>
      <c r="H916">
        <v>15.55</v>
      </c>
      <c r="I916" t="s">
        <v>658</v>
      </c>
      <c r="J916" t="s">
        <v>660</v>
      </c>
      <c r="K916" t="s">
        <v>661</v>
      </c>
      <c r="M916" t="s">
        <v>662</v>
      </c>
      <c r="N916" t="s">
        <v>466</v>
      </c>
      <c r="O916">
        <v>2455</v>
      </c>
    </row>
    <row r="917" spans="1:15">
      <c r="A917">
        <v>11163</v>
      </c>
      <c r="B917" t="s">
        <v>594</v>
      </c>
      <c r="C917">
        <v>4</v>
      </c>
      <c r="D917" s="14">
        <v>45016</v>
      </c>
      <c r="E917" s="14">
        <v>36635</v>
      </c>
      <c r="F917" s="14">
        <f>Orders[[#This Row],[OrderDate]]+2</f>
        <v>45018</v>
      </c>
      <c r="G917">
        <v>2</v>
      </c>
      <c r="H917">
        <v>13.6</v>
      </c>
      <c r="I917" t="s">
        <v>595</v>
      </c>
      <c r="J917" t="s">
        <v>795</v>
      </c>
      <c r="K917" t="s">
        <v>598</v>
      </c>
      <c r="M917" t="s">
        <v>796</v>
      </c>
      <c r="N917" t="s">
        <v>27</v>
      </c>
      <c r="O917">
        <v>837</v>
      </c>
    </row>
    <row r="918" spans="1:15">
      <c r="A918">
        <v>11164</v>
      </c>
      <c r="B918" t="s">
        <v>127</v>
      </c>
      <c r="C918">
        <v>8</v>
      </c>
      <c r="D918" s="14">
        <v>45016</v>
      </c>
      <c r="E918" s="14">
        <v>36649</v>
      </c>
      <c r="F918" s="14">
        <f>Orders[[#This Row],[OrderDate]]+2</f>
        <v>45018</v>
      </c>
      <c r="G918">
        <v>1</v>
      </c>
      <c r="H918">
        <v>134.63999999999999</v>
      </c>
      <c r="I918" t="s">
        <v>128</v>
      </c>
      <c r="J918" t="s">
        <v>130</v>
      </c>
      <c r="K918" t="s">
        <v>131</v>
      </c>
      <c r="M918" t="s">
        <v>132</v>
      </c>
      <c r="N918" t="s">
        <v>41</v>
      </c>
      <c r="O918">
        <v>1925.5</v>
      </c>
    </row>
    <row r="919" spans="1:15">
      <c r="A919">
        <v>11165</v>
      </c>
      <c r="B919" t="s">
        <v>362</v>
      </c>
      <c r="C919">
        <v>6</v>
      </c>
      <c r="D919" s="14">
        <v>45019</v>
      </c>
      <c r="E919" s="14">
        <v>36649</v>
      </c>
      <c r="F919" s="14">
        <f>Orders[[#This Row],[OrderDate]]+2</f>
        <v>45021</v>
      </c>
      <c r="G919">
        <v>3</v>
      </c>
      <c r="H919">
        <v>54.15</v>
      </c>
      <c r="I919" t="s">
        <v>363</v>
      </c>
      <c r="J919" t="s">
        <v>365</v>
      </c>
      <c r="K919" t="s">
        <v>366</v>
      </c>
      <c r="L919" t="s">
        <v>367</v>
      </c>
      <c r="M919" t="s">
        <v>368</v>
      </c>
      <c r="N919" t="s">
        <v>89</v>
      </c>
      <c r="O919">
        <v>920.6</v>
      </c>
    </row>
    <row r="920" spans="1:15">
      <c r="A920">
        <v>11166</v>
      </c>
      <c r="B920" t="s">
        <v>410</v>
      </c>
      <c r="C920">
        <v>3</v>
      </c>
      <c r="D920" s="14">
        <v>45019</v>
      </c>
      <c r="E920" s="14">
        <v>36652</v>
      </c>
      <c r="F920" s="14">
        <f>Orders[[#This Row],[OrderDate]]+2</f>
        <v>45021</v>
      </c>
      <c r="G920">
        <v>3</v>
      </c>
      <c r="H920">
        <v>32.01</v>
      </c>
      <c r="I920" t="s">
        <v>411</v>
      </c>
      <c r="J920" t="s">
        <v>413</v>
      </c>
      <c r="K920" t="s">
        <v>414</v>
      </c>
      <c r="M920" t="s">
        <v>415</v>
      </c>
      <c r="N920" t="s">
        <v>24</v>
      </c>
      <c r="O920">
        <v>500</v>
      </c>
    </row>
    <row r="921" spans="1:15">
      <c r="A921">
        <v>11167</v>
      </c>
      <c r="B921" t="s">
        <v>748</v>
      </c>
      <c r="C921">
        <v>4</v>
      </c>
      <c r="D921" s="14">
        <v>45019</v>
      </c>
      <c r="E921" s="14">
        <v>36652</v>
      </c>
      <c r="F921" s="14">
        <f>Orders[[#This Row],[OrderDate]]+2</f>
        <v>45021</v>
      </c>
      <c r="G921">
        <v>3</v>
      </c>
      <c r="H921">
        <v>47.59</v>
      </c>
      <c r="I921" t="s">
        <v>749</v>
      </c>
      <c r="J921" t="s">
        <v>751</v>
      </c>
      <c r="K921" t="s">
        <v>752</v>
      </c>
      <c r="L921" t="s">
        <v>182</v>
      </c>
      <c r="M921" t="s">
        <v>753</v>
      </c>
      <c r="N921" t="s">
        <v>184</v>
      </c>
      <c r="O921">
        <v>700</v>
      </c>
    </row>
    <row r="922" spans="1:15">
      <c r="A922">
        <v>11168</v>
      </c>
      <c r="B922" t="s">
        <v>308</v>
      </c>
      <c r="C922">
        <v>3</v>
      </c>
      <c r="D922" s="14">
        <v>45020</v>
      </c>
      <c r="E922" s="14">
        <v>36652</v>
      </c>
      <c r="F922" s="14">
        <f>Orders[[#This Row],[OrderDate]]+2</f>
        <v>45022</v>
      </c>
      <c r="G922">
        <v>2</v>
      </c>
      <c r="H922">
        <v>33.68</v>
      </c>
      <c r="I922" t="s">
        <v>309</v>
      </c>
      <c r="J922" t="s">
        <v>311</v>
      </c>
      <c r="K922" t="s">
        <v>312</v>
      </c>
      <c r="L922" t="s">
        <v>313</v>
      </c>
      <c r="M922" t="s">
        <v>314</v>
      </c>
      <c r="N922" t="s">
        <v>315</v>
      </c>
      <c r="O922">
        <v>570</v>
      </c>
    </row>
    <row r="923" spans="1:15">
      <c r="A923">
        <v>11169</v>
      </c>
      <c r="B923" t="s">
        <v>152</v>
      </c>
      <c r="C923">
        <v>7</v>
      </c>
      <c r="D923" s="14">
        <v>45020</v>
      </c>
      <c r="E923" s="14">
        <v>36639</v>
      </c>
      <c r="F923" s="14">
        <f>Orders[[#This Row],[OrderDate]]+2</f>
        <v>45022</v>
      </c>
      <c r="G923">
        <v>3</v>
      </c>
      <c r="H923">
        <v>31.51</v>
      </c>
      <c r="I923" t="s">
        <v>153</v>
      </c>
      <c r="J923" t="s">
        <v>156</v>
      </c>
      <c r="K923" t="s">
        <v>157</v>
      </c>
      <c r="M923" t="s">
        <v>158</v>
      </c>
      <c r="N923" t="s">
        <v>159</v>
      </c>
      <c r="O923">
        <v>644.79999999999995</v>
      </c>
    </row>
    <row r="924" spans="1:15">
      <c r="A924">
        <v>11170</v>
      </c>
      <c r="B924" t="s">
        <v>557</v>
      </c>
      <c r="C924">
        <v>3</v>
      </c>
      <c r="D924" s="14">
        <v>45020</v>
      </c>
      <c r="E924" s="14">
        <v>36653</v>
      </c>
      <c r="F924" s="14">
        <f>Orders[[#This Row],[OrderDate]]+2</f>
        <v>45022</v>
      </c>
      <c r="G924">
        <v>2</v>
      </c>
      <c r="H924">
        <v>31.89</v>
      </c>
      <c r="I924" t="s">
        <v>558</v>
      </c>
      <c r="J924" t="s">
        <v>560</v>
      </c>
      <c r="K924" t="s">
        <v>561</v>
      </c>
      <c r="M924" t="s">
        <v>562</v>
      </c>
      <c r="N924" t="s">
        <v>24</v>
      </c>
      <c r="O924">
        <v>3642.5</v>
      </c>
    </row>
    <row r="925" spans="1:15">
      <c r="A925">
        <v>11171</v>
      </c>
      <c r="B925" t="s">
        <v>452</v>
      </c>
      <c r="C925">
        <v>2</v>
      </c>
      <c r="D925" s="14">
        <v>45021</v>
      </c>
      <c r="E925" s="14">
        <v>36653</v>
      </c>
      <c r="F925" s="14">
        <f>Orders[[#This Row],[OrderDate]]+2</f>
        <v>45023</v>
      </c>
      <c r="G925">
        <v>2</v>
      </c>
      <c r="H925">
        <v>76.33</v>
      </c>
      <c r="I925" t="s">
        <v>453</v>
      </c>
      <c r="J925" t="s">
        <v>455</v>
      </c>
      <c r="K925" t="s">
        <v>456</v>
      </c>
      <c r="M925" t="s">
        <v>457</v>
      </c>
      <c r="N925" t="s">
        <v>44</v>
      </c>
      <c r="O925">
        <v>750</v>
      </c>
    </row>
    <row r="926" spans="1:15">
      <c r="A926">
        <v>11172</v>
      </c>
      <c r="B926" t="s">
        <v>127</v>
      </c>
      <c r="C926">
        <v>8</v>
      </c>
      <c r="D926" s="14">
        <v>45021</v>
      </c>
      <c r="E926" s="14">
        <v>36654</v>
      </c>
      <c r="F926" s="14">
        <f>Orders[[#This Row],[OrderDate]]+2</f>
        <v>45023</v>
      </c>
      <c r="G926">
        <v>3</v>
      </c>
      <c r="H926">
        <v>19.77</v>
      </c>
      <c r="I926" t="s">
        <v>128</v>
      </c>
      <c r="J926" t="s">
        <v>130</v>
      </c>
      <c r="K926" t="s">
        <v>131</v>
      </c>
      <c r="M926" t="s">
        <v>132</v>
      </c>
      <c r="N926" t="s">
        <v>41</v>
      </c>
      <c r="O926">
        <v>360</v>
      </c>
    </row>
    <row r="927" spans="1:15">
      <c r="A927">
        <v>11173</v>
      </c>
      <c r="B927" t="s">
        <v>617</v>
      </c>
      <c r="C927">
        <v>7</v>
      </c>
      <c r="D927" s="14">
        <v>45021</v>
      </c>
      <c r="E927" s="14">
        <v>36654</v>
      </c>
      <c r="F927" s="14">
        <f>Orders[[#This Row],[OrderDate]]+2</f>
        <v>45023</v>
      </c>
      <c r="G927">
        <v>2</v>
      </c>
      <c r="H927">
        <v>400.81</v>
      </c>
      <c r="I927" t="s">
        <v>618</v>
      </c>
      <c r="J927" t="s">
        <v>620</v>
      </c>
      <c r="K927" t="s">
        <v>621</v>
      </c>
      <c r="L927" t="s">
        <v>622</v>
      </c>
      <c r="M927" t="s">
        <v>623</v>
      </c>
      <c r="N927" t="s">
        <v>315</v>
      </c>
      <c r="O927">
        <v>4769</v>
      </c>
    </row>
    <row r="928" spans="1:15">
      <c r="A928">
        <v>11174</v>
      </c>
      <c r="B928" t="s">
        <v>580</v>
      </c>
      <c r="C928">
        <v>9</v>
      </c>
      <c r="D928" s="14">
        <v>45021</v>
      </c>
      <c r="E928" s="14">
        <v>36654</v>
      </c>
      <c r="F928" s="14">
        <f>Orders[[#This Row],[OrderDate]]+2</f>
        <v>45023</v>
      </c>
      <c r="G928">
        <v>3</v>
      </c>
      <c r="H928">
        <v>17.95</v>
      </c>
      <c r="I928" t="s">
        <v>581</v>
      </c>
      <c r="J928" t="s">
        <v>583</v>
      </c>
      <c r="K928" t="s">
        <v>584</v>
      </c>
      <c r="M928" t="s">
        <v>585</v>
      </c>
      <c r="N928" t="s">
        <v>44</v>
      </c>
      <c r="O928">
        <v>560</v>
      </c>
    </row>
    <row r="929" spans="1:15">
      <c r="A929">
        <v>11175</v>
      </c>
      <c r="B929" t="s">
        <v>146</v>
      </c>
      <c r="C929">
        <v>4</v>
      </c>
      <c r="D929" s="14">
        <v>45022</v>
      </c>
      <c r="E929" s="14">
        <v>36654</v>
      </c>
      <c r="F929" s="14">
        <f>Orders[[#This Row],[OrderDate]]+2</f>
        <v>45024</v>
      </c>
      <c r="G929">
        <v>2</v>
      </c>
      <c r="H929">
        <v>2.17</v>
      </c>
      <c r="I929" t="s">
        <v>147</v>
      </c>
      <c r="J929" t="s">
        <v>149</v>
      </c>
      <c r="K929" t="s">
        <v>87</v>
      </c>
      <c r="M929" t="s">
        <v>150</v>
      </c>
      <c r="N929" t="s">
        <v>89</v>
      </c>
      <c r="O929">
        <v>711</v>
      </c>
    </row>
    <row r="930" spans="1:15">
      <c r="A930">
        <v>11176</v>
      </c>
      <c r="B930" t="s">
        <v>135</v>
      </c>
      <c r="C930">
        <v>6</v>
      </c>
      <c r="D930" s="14">
        <v>45022</v>
      </c>
      <c r="E930" s="14">
        <v>36641</v>
      </c>
      <c r="F930" s="14">
        <f>Orders[[#This Row],[OrderDate]]+2</f>
        <v>45024</v>
      </c>
      <c r="G930">
        <v>3</v>
      </c>
      <c r="H930">
        <v>52.92</v>
      </c>
      <c r="I930" t="s">
        <v>136</v>
      </c>
      <c r="J930" t="s">
        <v>139</v>
      </c>
      <c r="K930" t="s">
        <v>140</v>
      </c>
      <c r="L930" t="s">
        <v>141</v>
      </c>
      <c r="M930" t="s">
        <v>142</v>
      </c>
      <c r="N930" t="s">
        <v>143</v>
      </c>
      <c r="O930">
        <v>1139.0999999999999</v>
      </c>
    </row>
    <row r="931" spans="1:15">
      <c r="A931">
        <v>11177</v>
      </c>
      <c r="B931" t="s">
        <v>478</v>
      </c>
      <c r="C931">
        <v>4</v>
      </c>
      <c r="D931" s="14">
        <v>45022</v>
      </c>
      <c r="E931" s="14">
        <v>36655</v>
      </c>
      <c r="F931" s="14">
        <f>Orders[[#This Row],[OrderDate]]+2</f>
        <v>45024</v>
      </c>
      <c r="G931">
        <v>1</v>
      </c>
      <c r="H931">
        <v>10.220000000000001</v>
      </c>
      <c r="I931" t="s">
        <v>479</v>
      </c>
      <c r="J931" t="s">
        <v>481</v>
      </c>
      <c r="K931" t="s">
        <v>482</v>
      </c>
      <c r="M931" t="s">
        <v>483</v>
      </c>
      <c r="N931" t="s">
        <v>24</v>
      </c>
      <c r="O931">
        <v>245</v>
      </c>
    </row>
    <row r="932" spans="1:15">
      <c r="A932">
        <v>11178</v>
      </c>
      <c r="B932" t="s">
        <v>708</v>
      </c>
      <c r="C932">
        <v>1</v>
      </c>
      <c r="D932" s="14">
        <v>45023</v>
      </c>
      <c r="E932" s="14">
        <v>36655</v>
      </c>
      <c r="F932" s="14">
        <f>Orders[[#This Row],[OrderDate]]+2</f>
        <v>45025</v>
      </c>
      <c r="G932">
        <v>2</v>
      </c>
      <c r="H932">
        <v>27.2</v>
      </c>
      <c r="I932" t="s">
        <v>709</v>
      </c>
      <c r="J932" t="s">
        <v>711</v>
      </c>
      <c r="K932" t="s">
        <v>712</v>
      </c>
      <c r="M932" t="s">
        <v>713</v>
      </c>
      <c r="N932" t="s">
        <v>638</v>
      </c>
      <c r="O932">
        <v>1407.5</v>
      </c>
    </row>
    <row r="933" spans="1:15">
      <c r="A933">
        <v>11179</v>
      </c>
      <c r="B933" t="s">
        <v>146</v>
      </c>
      <c r="C933">
        <v>3</v>
      </c>
      <c r="D933" s="14">
        <v>45023</v>
      </c>
      <c r="E933" s="14">
        <v>36656</v>
      </c>
      <c r="F933" s="14">
        <f>Orders[[#This Row],[OrderDate]]+2</f>
        <v>45025</v>
      </c>
      <c r="G933">
        <v>2</v>
      </c>
      <c r="H933">
        <v>3.26</v>
      </c>
      <c r="I933" t="s">
        <v>147</v>
      </c>
      <c r="J933" t="s">
        <v>149</v>
      </c>
      <c r="K933" t="s">
        <v>87</v>
      </c>
      <c r="M933" t="s">
        <v>150</v>
      </c>
      <c r="N933" t="s">
        <v>89</v>
      </c>
      <c r="O933">
        <v>220</v>
      </c>
    </row>
    <row r="934" spans="1:15">
      <c r="A934">
        <v>11180</v>
      </c>
      <c r="B934" t="s">
        <v>294</v>
      </c>
      <c r="C934">
        <v>3</v>
      </c>
      <c r="D934" s="14">
        <v>45023</v>
      </c>
      <c r="E934" s="14">
        <v>36656</v>
      </c>
      <c r="F934" s="14">
        <f>Orders[[#This Row],[OrderDate]]+2</f>
        <v>45025</v>
      </c>
      <c r="G934">
        <v>3</v>
      </c>
      <c r="H934">
        <v>23.39</v>
      </c>
      <c r="I934" t="s">
        <v>295</v>
      </c>
      <c r="J934" t="s">
        <v>297</v>
      </c>
      <c r="K934" t="s">
        <v>298</v>
      </c>
      <c r="M934" t="s">
        <v>299</v>
      </c>
      <c r="N934" t="s">
        <v>46</v>
      </c>
      <c r="O934">
        <v>2362.25</v>
      </c>
    </row>
    <row r="935" spans="1:15">
      <c r="A935">
        <v>11181</v>
      </c>
      <c r="B935" t="s">
        <v>135</v>
      </c>
      <c r="C935">
        <v>2</v>
      </c>
      <c r="D935" s="14">
        <v>45026</v>
      </c>
      <c r="E935" s="14">
        <v>36656</v>
      </c>
      <c r="F935" s="14">
        <f>Orders[[#This Row],[OrderDate]]+2</f>
        <v>45028</v>
      </c>
      <c r="G935">
        <v>3</v>
      </c>
      <c r="H935">
        <v>74.44</v>
      </c>
      <c r="I935" t="s">
        <v>136</v>
      </c>
      <c r="J935" t="s">
        <v>139</v>
      </c>
      <c r="K935" t="s">
        <v>140</v>
      </c>
      <c r="L935" t="s">
        <v>141</v>
      </c>
      <c r="M935" t="s">
        <v>142</v>
      </c>
      <c r="N935" t="s">
        <v>143</v>
      </c>
      <c r="O935">
        <v>4422</v>
      </c>
    </row>
    <row r="936" spans="1:15">
      <c r="A936">
        <v>11182</v>
      </c>
      <c r="B936" t="s">
        <v>452</v>
      </c>
      <c r="C936">
        <v>1</v>
      </c>
      <c r="D936" s="14">
        <v>45026</v>
      </c>
      <c r="E936" s="14">
        <v>36659</v>
      </c>
      <c r="F936" s="14">
        <f>Orders[[#This Row],[OrderDate]]+2</f>
        <v>45028</v>
      </c>
      <c r="G936">
        <v>2</v>
      </c>
      <c r="H936">
        <v>2.5</v>
      </c>
      <c r="I936" t="s">
        <v>453</v>
      </c>
      <c r="J936" t="s">
        <v>455</v>
      </c>
      <c r="K936" t="s">
        <v>456</v>
      </c>
      <c r="M936" t="s">
        <v>457</v>
      </c>
      <c r="N936" t="s">
        <v>44</v>
      </c>
      <c r="O936">
        <v>110</v>
      </c>
    </row>
    <row r="937" spans="1:15">
      <c r="A937">
        <v>11183</v>
      </c>
      <c r="B937" t="s">
        <v>594</v>
      </c>
      <c r="C937">
        <v>9</v>
      </c>
      <c r="D937" s="14">
        <v>45026</v>
      </c>
      <c r="E937" s="14">
        <v>36673</v>
      </c>
      <c r="F937" s="14">
        <f>Orders[[#This Row],[OrderDate]]+2</f>
        <v>45028</v>
      </c>
      <c r="G937">
        <v>2</v>
      </c>
      <c r="H937">
        <v>30.85</v>
      </c>
      <c r="I937" t="s">
        <v>595</v>
      </c>
      <c r="J937" t="s">
        <v>795</v>
      </c>
      <c r="K937" t="s">
        <v>598</v>
      </c>
      <c r="M937" t="s">
        <v>796</v>
      </c>
      <c r="N937" t="s">
        <v>27</v>
      </c>
      <c r="O937">
        <v>482.9</v>
      </c>
    </row>
    <row r="938" spans="1:15">
      <c r="A938">
        <v>11184</v>
      </c>
      <c r="B938" t="s">
        <v>58</v>
      </c>
      <c r="C938">
        <v>1</v>
      </c>
      <c r="D938" s="14">
        <v>45026</v>
      </c>
      <c r="E938" s="14">
        <v>36673</v>
      </c>
      <c r="F938" s="14">
        <f>Orders[[#This Row],[OrderDate]]+2</f>
        <v>45028</v>
      </c>
      <c r="G938">
        <v>1</v>
      </c>
      <c r="H938">
        <v>40.42</v>
      </c>
      <c r="I938" t="s">
        <v>807</v>
      </c>
      <c r="J938" t="s">
        <v>62</v>
      </c>
      <c r="K938" t="s">
        <v>63</v>
      </c>
      <c r="M938" t="s">
        <v>64</v>
      </c>
      <c r="N938" t="s">
        <v>24</v>
      </c>
      <c r="O938">
        <v>491.2</v>
      </c>
    </row>
    <row r="939" spans="1:15">
      <c r="A939">
        <v>11185</v>
      </c>
      <c r="B939" t="s">
        <v>83</v>
      </c>
      <c r="C939">
        <v>9</v>
      </c>
      <c r="D939" s="14">
        <v>45027</v>
      </c>
      <c r="E939" s="14">
        <v>36645</v>
      </c>
      <c r="F939" s="14">
        <f>Orders[[#This Row],[OrderDate]]+2</f>
        <v>45029</v>
      </c>
      <c r="G939">
        <v>2</v>
      </c>
      <c r="H939">
        <v>23.72</v>
      </c>
      <c r="I939" t="s">
        <v>84</v>
      </c>
      <c r="J939" t="s">
        <v>799</v>
      </c>
      <c r="K939" t="s">
        <v>800</v>
      </c>
      <c r="L939" t="s">
        <v>801</v>
      </c>
      <c r="M939" t="s">
        <v>802</v>
      </c>
      <c r="N939" t="s">
        <v>89</v>
      </c>
      <c r="O939">
        <v>4675</v>
      </c>
    </row>
    <row r="940" spans="1:15">
      <c r="A940">
        <v>11186</v>
      </c>
      <c r="B940" t="s">
        <v>435</v>
      </c>
      <c r="C940">
        <v>5</v>
      </c>
      <c r="D940" s="14">
        <v>45027</v>
      </c>
      <c r="E940" s="14">
        <v>36674</v>
      </c>
      <c r="F940" s="14">
        <f>Orders[[#This Row],[OrderDate]]+2</f>
        <v>45029</v>
      </c>
      <c r="G940">
        <v>1</v>
      </c>
      <c r="H940">
        <v>27.91</v>
      </c>
      <c r="I940" t="s">
        <v>436</v>
      </c>
      <c r="J940" t="s">
        <v>438</v>
      </c>
      <c r="K940" t="s">
        <v>439</v>
      </c>
      <c r="L940" t="s">
        <v>440</v>
      </c>
      <c r="M940" t="s">
        <v>441</v>
      </c>
      <c r="N940" t="s">
        <v>324</v>
      </c>
      <c r="O940">
        <v>1902.1</v>
      </c>
    </row>
    <row r="941" spans="1:15">
      <c r="A941">
        <v>11187</v>
      </c>
      <c r="B941" t="s">
        <v>248</v>
      </c>
      <c r="C941">
        <v>8</v>
      </c>
      <c r="D941" s="14">
        <v>45027</v>
      </c>
      <c r="E941" s="14">
        <v>36660</v>
      </c>
      <c r="F941" s="14">
        <f>Orders[[#This Row],[OrderDate]]+2</f>
        <v>45029</v>
      </c>
      <c r="G941">
        <v>2</v>
      </c>
      <c r="H941">
        <v>3.26</v>
      </c>
      <c r="I941" t="s">
        <v>249</v>
      </c>
      <c r="J941" t="s">
        <v>251</v>
      </c>
      <c r="K941" t="s">
        <v>252</v>
      </c>
      <c r="M941" t="s">
        <v>253</v>
      </c>
      <c r="N941" t="s">
        <v>99</v>
      </c>
      <c r="O941">
        <v>93</v>
      </c>
    </row>
    <row r="942" spans="1:15">
      <c r="A942">
        <v>11188</v>
      </c>
      <c r="B942" t="s">
        <v>102</v>
      </c>
      <c r="C942">
        <v>6</v>
      </c>
      <c r="D942" s="14">
        <v>45028</v>
      </c>
      <c r="E942" s="14">
        <v>36674</v>
      </c>
      <c r="F942" s="14">
        <f>Orders[[#This Row],[OrderDate]]+2</f>
        <v>45030</v>
      </c>
      <c r="G942">
        <v>2</v>
      </c>
      <c r="H942">
        <v>44.65</v>
      </c>
      <c r="I942" t="s">
        <v>103</v>
      </c>
      <c r="J942" t="s">
        <v>105</v>
      </c>
      <c r="K942" t="s">
        <v>106</v>
      </c>
      <c r="M942" t="s">
        <v>107</v>
      </c>
      <c r="N942" t="s">
        <v>24</v>
      </c>
      <c r="O942">
        <v>677</v>
      </c>
    </row>
    <row r="943" spans="1:15">
      <c r="A943">
        <v>11189</v>
      </c>
      <c r="B943" t="s">
        <v>336</v>
      </c>
      <c r="C943">
        <v>8</v>
      </c>
      <c r="D943" s="14">
        <v>45028</v>
      </c>
      <c r="E943" s="14">
        <v>36661</v>
      </c>
      <c r="F943" s="14">
        <f>Orders[[#This Row],[OrderDate]]+2</f>
        <v>45030</v>
      </c>
      <c r="G943">
        <v>3</v>
      </c>
      <c r="H943">
        <v>105.36</v>
      </c>
      <c r="I943" t="s">
        <v>337</v>
      </c>
      <c r="J943" t="s">
        <v>339</v>
      </c>
      <c r="K943" t="s">
        <v>340</v>
      </c>
      <c r="L943" t="s">
        <v>341</v>
      </c>
      <c r="M943" t="s">
        <v>342</v>
      </c>
      <c r="N943" t="s">
        <v>324</v>
      </c>
      <c r="O943">
        <v>1762.7</v>
      </c>
    </row>
    <row r="944" spans="1:15">
      <c r="A944">
        <v>11190</v>
      </c>
      <c r="B944" t="s">
        <v>492</v>
      </c>
      <c r="C944">
        <v>7</v>
      </c>
      <c r="D944" s="14">
        <v>45028</v>
      </c>
      <c r="E944" s="14">
        <v>36661</v>
      </c>
      <c r="F944" s="14">
        <f>Orders[[#This Row],[OrderDate]]+2</f>
        <v>45030</v>
      </c>
      <c r="G944">
        <v>2</v>
      </c>
      <c r="H944">
        <v>49.56</v>
      </c>
      <c r="I944" t="s">
        <v>493</v>
      </c>
      <c r="J944" t="s">
        <v>495</v>
      </c>
      <c r="K944" t="s">
        <v>157</v>
      </c>
      <c r="M944" t="s">
        <v>158</v>
      </c>
      <c r="N944" t="s">
        <v>159</v>
      </c>
      <c r="O944">
        <v>781</v>
      </c>
    </row>
    <row r="945" spans="1:15">
      <c r="A945">
        <v>11191</v>
      </c>
      <c r="B945" t="s">
        <v>301</v>
      </c>
      <c r="C945">
        <v>6</v>
      </c>
      <c r="D945" s="14">
        <v>45029</v>
      </c>
      <c r="E945" s="14">
        <v>36675</v>
      </c>
      <c r="F945" s="14">
        <f>Orders[[#This Row],[OrderDate]]+2</f>
        <v>45031</v>
      </c>
      <c r="G945">
        <v>2</v>
      </c>
      <c r="H945">
        <v>4.9800000000000004</v>
      </c>
      <c r="I945" t="s">
        <v>302</v>
      </c>
      <c r="J945" t="s">
        <v>304</v>
      </c>
      <c r="K945" t="s">
        <v>305</v>
      </c>
      <c r="L945" t="s">
        <v>182</v>
      </c>
      <c r="M945" t="s">
        <v>306</v>
      </c>
      <c r="N945" t="s">
        <v>184</v>
      </c>
      <c r="O945">
        <v>155</v>
      </c>
    </row>
    <row r="946" spans="1:15">
      <c r="A946">
        <v>11192</v>
      </c>
      <c r="B946" t="s">
        <v>336</v>
      </c>
      <c r="C946">
        <v>3</v>
      </c>
      <c r="D946" s="14">
        <v>45029</v>
      </c>
      <c r="E946" s="14">
        <v>36648</v>
      </c>
      <c r="F946" s="14">
        <f>Orders[[#This Row],[OrderDate]]+2</f>
        <v>45031</v>
      </c>
      <c r="G946">
        <v>1</v>
      </c>
      <c r="H946">
        <v>2.08</v>
      </c>
      <c r="I946" t="s">
        <v>337</v>
      </c>
      <c r="J946" t="s">
        <v>339</v>
      </c>
      <c r="K946" t="s">
        <v>340</v>
      </c>
      <c r="L946" t="s">
        <v>341</v>
      </c>
      <c r="M946" t="s">
        <v>342</v>
      </c>
      <c r="N946" t="s">
        <v>324</v>
      </c>
      <c r="O946">
        <v>276.60000000000002</v>
      </c>
    </row>
    <row r="947" spans="1:15">
      <c r="A947">
        <v>11193</v>
      </c>
      <c r="B947" t="s">
        <v>551</v>
      </c>
      <c r="C947">
        <v>8</v>
      </c>
      <c r="D947" s="14">
        <v>45029</v>
      </c>
      <c r="E947" s="14">
        <v>36662</v>
      </c>
      <c r="F947" s="14">
        <f>Orders[[#This Row],[OrderDate]]+2</f>
        <v>45031</v>
      </c>
      <c r="G947">
        <v>1</v>
      </c>
      <c r="H947">
        <v>104.47</v>
      </c>
      <c r="I947" t="s">
        <v>552</v>
      </c>
      <c r="J947" t="s">
        <v>554</v>
      </c>
      <c r="K947" t="s">
        <v>181</v>
      </c>
      <c r="L947" t="s">
        <v>182</v>
      </c>
      <c r="M947" t="s">
        <v>555</v>
      </c>
      <c r="N947" t="s">
        <v>184</v>
      </c>
      <c r="O947">
        <v>1122</v>
      </c>
    </row>
    <row r="948" spans="1:15">
      <c r="A948">
        <v>11194</v>
      </c>
      <c r="B948" t="s">
        <v>557</v>
      </c>
      <c r="C948">
        <v>8</v>
      </c>
      <c r="D948" s="14">
        <v>45029</v>
      </c>
      <c r="E948" s="14">
        <v>36662</v>
      </c>
      <c r="F948" s="14">
        <f>Orders[[#This Row],[OrderDate]]+2</f>
        <v>45031</v>
      </c>
      <c r="G948">
        <v>2</v>
      </c>
      <c r="H948">
        <v>275.79000000000002</v>
      </c>
      <c r="I948" t="s">
        <v>558</v>
      </c>
      <c r="J948" t="s">
        <v>560</v>
      </c>
      <c r="K948" t="s">
        <v>561</v>
      </c>
      <c r="M948" t="s">
        <v>562</v>
      </c>
      <c r="N948" t="s">
        <v>24</v>
      </c>
      <c r="O948">
        <v>3584</v>
      </c>
    </row>
    <row r="949" spans="1:15">
      <c r="A949">
        <v>11195</v>
      </c>
      <c r="B949" t="s">
        <v>277</v>
      </c>
      <c r="C949">
        <v>9</v>
      </c>
      <c r="D949" s="14">
        <v>45030</v>
      </c>
      <c r="E949" s="14">
        <v>36662</v>
      </c>
      <c r="F949" s="14">
        <f>Orders[[#This Row],[OrderDate]]+2</f>
        <v>45032</v>
      </c>
      <c r="G949">
        <v>3</v>
      </c>
      <c r="H949">
        <v>2.7</v>
      </c>
      <c r="I949" t="s">
        <v>278</v>
      </c>
      <c r="J949" t="s">
        <v>280</v>
      </c>
      <c r="K949" t="s">
        <v>281</v>
      </c>
      <c r="M949" t="s">
        <v>282</v>
      </c>
      <c r="N949" t="s">
        <v>283</v>
      </c>
      <c r="O949">
        <v>68</v>
      </c>
    </row>
    <row r="950" spans="1:15">
      <c r="A950">
        <v>11196</v>
      </c>
      <c r="B950" t="s">
        <v>641</v>
      </c>
      <c r="C950">
        <v>3</v>
      </c>
      <c r="D950" s="14">
        <v>45030</v>
      </c>
      <c r="E950" s="14">
        <v>36663</v>
      </c>
      <c r="F950" s="14">
        <f>Orders[[#This Row],[OrderDate]]+2</f>
        <v>45032</v>
      </c>
      <c r="G950">
        <v>2</v>
      </c>
      <c r="H950">
        <v>87.38</v>
      </c>
      <c r="I950" t="s">
        <v>642</v>
      </c>
      <c r="J950" t="s">
        <v>644</v>
      </c>
      <c r="K950" t="s">
        <v>519</v>
      </c>
      <c r="M950" t="s">
        <v>645</v>
      </c>
      <c r="N950" t="s">
        <v>41</v>
      </c>
      <c r="O950">
        <v>2052.5</v>
      </c>
    </row>
    <row r="951" spans="1:15">
      <c r="A951">
        <v>11197</v>
      </c>
      <c r="B951" t="s">
        <v>498</v>
      </c>
      <c r="C951">
        <v>6</v>
      </c>
      <c r="D951" s="14">
        <v>45030</v>
      </c>
      <c r="E951" s="14">
        <v>36663</v>
      </c>
      <c r="F951" s="14">
        <f>Orders[[#This Row],[OrderDate]]+2</f>
        <v>45032</v>
      </c>
      <c r="G951">
        <v>3</v>
      </c>
      <c r="H951">
        <v>144.38</v>
      </c>
      <c r="I951" t="s">
        <v>499</v>
      </c>
      <c r="J951" t="s">
        <v>501</v>
      </c>
      <c r="K951" t="s">
        <v>502</v>
      </c>
      <c r="L951" t="s">
        <v>503</v>
      </c>
      <c r="M951" t="s">
        <v>504</v>
      </c>
      <c r="N951" t="s">
        <v>315</v>
      </c>
      <c r="O951">
        <v>848</v>
      </c>
    </row>
    <row r="952" spans="1:15">
      <c r="A952">
        <v>11198</v>
      </c>
      <c r="B952" t="s">
        <v>169</v>
      </c>
      <c r="C952">
        <v>4</v>
      </c>
      <c r="D952" s="14">
        <v>45033</v>
      </c>
      <c r="E952" s="14">
        <v>36663</v>
      </c>
      <c r="F952" s="14">
        <f>Orders[[#This Row],[OrderDate]]+2</f>
        <v>45035</v>
      </c>
      <c r="G952">
        <v>1</v>
      </c>
      <c r="H952">
        <v>27.19</v>
      </c>
      <c r="I952" t="s">
        <v>170</v>
      </c>
      <c r="J952" t="s">
        <v>794</v>
      </c>
      <c r="K952" t="s">
        <v>173</v>
      </c>
      <c r="M952" t="s">
        <v>174</v>
      </c>
      <c r="N952" t="s">
        <v>27</v>
      </c>
      <c r="O952">
        <v>1255.5999999999999</v>
      </c>
    </row>
    <row r="953" spans="1:15">
      <c r="A953">
        <v>11199</v>
      </c>
      <c r="B953" t="s">
        <v>680</v>
      </c>
      <c r="C953">
        <v>2</v>
      </c>
      <c r="D953" s="14">
        <v>45033</v>
      </c>
      <c r="E953" s="14">
        <v>36666</v>
      </c>
      <c r="F953" s="14">
        <f>Orders[[#This Row],[OrderDate]]+2</f>
        <v>45035</v>
      </c>
      <c r="G953">
        <v>2</v>
      </c>
      <c r="H953">
        <v>62.22</v>
      </c>
      <c r="I953" t="s">
        <v>681</v>
      </c>
      <c r="J953" t="s">
        <v>683</v>
      </c>
      <c r="K953" t="s">
        <v>684</v>
      </c>
      <c r="M953" t="s">
        <v>685</v>
      </c>
      <c r="N953" t="s">
        <v>24</v>
      </c>
      <c r="O953">
        <v>910.4</v>
      </c>
    </row>
    <row r="954" spans="1:15">
      <c r="A954">
        <v>11200</v>
      </c>
      <c r="B954" t="s">
        <v>216</v>
      </c>
      <c r="C954">
        <v>1</v>
      </c>
      <c r="D954" s="14">
        <v>45033</v>
      </c>
      <c r="E954" s="14">
        <v>36666</v>
      </c>
      <c r="F954" s="14">
        <f>Orders[[#This Row],[OrderDate]]+2</f>
        <v>45035</v>
      </c>
      <c r="G954">
        <v>3</v>
      </c>
      <c r="H954">
        <v>74.599999999999994</v>
      </c>
      <c r="I954" t="s">
        <v>217</v>
      </c>
      <c r="J954" t="s">
        <v>220</v>
      </c>
      <c r="K954" t="s">
        <v>221</v>
      </c>
      <c r="M954" t="s">
        <v>222</v>
      </c>
      <c r="N954" t="s">
        <v>28</v>
      </c>
      <c r="O954">
        <v>1408</v>
      </c>
    </row>
    <row r="955" spans="1:15">
      <c r="A955">
        <v>11201</v>
      </c>
      <c r="B955" t="s">
        <v>176</v>
      </c>
      <c r="C955">
        <v>1</v>
      </c>
      <c r="D955" s="14">
        <v>45034</v>
      </c>
      <c r="E955" s="14">
        <v>36666</v>
      </c>
      <c r="F955" s="14">
        <f>Orders[[#This Row],[OrderDate]]+2</f>
        <v>45036</v>
      </c>
      <c r="G955">
        <v>2</v>
      </c>
      <c r="H955">
        <v>0.21</v>
      </c>
      <c r="I955" t="s">
        <v>177</v>
      </c>
      <c r="J955" t="s">
        <v>180</v>
      </c>
      <c r="K955" t="s">
        <v>181</v>
      </c>
      <c r="L955" t="s">
        <v>182</v>
      </c>
      <c r="M955" t="s">
        <v>183</v>
      </c>
      <c r="N955" t="s">
        <v>184</v>
      </c>
      <c r="O955">
        <v>108</v>
      </c>
    </row>
    <row r="956" spans="1:15">
      <c r="A956">
        <v>11202</v>
      </c>
      <c r="B956" t="s">
        <v>119</v>
      </c>
      <c r="C956">
        <v>9</v>
      </c>
      <c r="D956" s="14">
        <v>45034</v>
      </c>
      <c r="E956" s="14">
        <v>36653</v>
      </c>
      <c r="F956" s="14">
        <f>Orders[[#This Row],[OrderDate]]+2</f>
        <v>45036</v>
      </c>
      <c r="G956">
        <v>1</v>
      </c>
      <c r="H956">
        <v>16.16</v>
      </c>
      <c r="I956" t="s">
        <v>120</v>
      </c>
      <c r="J956" t="s">
        <v>122</v>
      </c>
      <c r="K956" t="s">
        <v>123</v>
      </c>
      <c r="M956" t="s">
        <v>124</v>
      </c>
      <c r="N956" t="s">
        <v>46</v>
      </c>
      <c r="O956">
        <v>280</v>
      </c>
    </row>
    <row r="957" spans="1:15">
      <c r="A957">
        <v>11203</v>
      </c>
      <c r="B957" t="s">
        <v>263</v>
      </c>
      <c r="C957">
        <v>2</v>
      </c>
      <c r="D957" s="14">
        <v>45034</v>
      </c>
      <c r="E957" s="14">
        <v>36667</v>
      </c>
      <c r="F957" s="14">
        <f>Orders[[#This Row],[OrderDate]]+2</f>
        <v>45036</v>
      </c>
      <c r="G957">
        <v>2</v>
      </c>
      <c r="H957">
        <v>121.82</v>
      </c>
      <c r="I957" t="s">
        <v>264</v>
      </c>
      <c r="J957" t="s">
        <v>266</v>
      </c>
      <c r="K957" t="s">
        <v>205</v>
      </c>
      <c r="M957" t="s">
        <v>206</v>
      </c>
      <c r="N957" t="s">
        <v>41</v>
      </c>
      <c r="O957">
        <v>1733.06</v>
      </c>
    </row>
    <row r="958" spans="1:15">
      <c r="A958">
        <v>11204</v>
      </c>
      <c r="B958" t="s">
        <v>377</v>
      </c>
      <c r="C958">
        <v>4</v>
      </c>
      <c r="D958" s="14">
        <v>45034</v>
      </c>
      <c r="E958" s="14">
        <v>36667</v>
      </c>
      <c r="F958" s="14">
        <f>Orders[[#This Row],[OrderDate]]+2</f>
        <v>45036</v>
      </c>
      <c r="G958">
        <v>2</v>
      </c>
      <c r="H958">
        <v>0.02</v>
      </c>
      <c r="I958" t="s">
        <v>378</v>
      </c>
      <c r="J958" t="s">
        <v>380</v>
      </c>
      <c r="K958" t="s">
        <v>381</v>
      </c>
      <c r="M958" t="s">
        <v>382</v>
      </c>
      <c r="N958" t="s">
        <v>41</v>
      </c>
      <c r="O958">
        <v>251.5</v>
      </c>
    </row>
    <row r="959" spans="1:15">
      <c r="A959">
        <v>11205</v>
      </c>
      <c r="B959" t="s">
        <v>377</v>
      </c>
      <c r="C959">
        <v>6</v>
      </c>
      <c r="D959" s="14">
        <v>45035</v>
      </c>
      <c r="E959" s="14">
        <v>36667</v>
      </c>
      <c r="F959" s="14">
        <f>Orders[[#This Row],[OrderDate]]+2</f>
        <v>45037</v>
      </c>
      <c r="G959">
        <v>2</v>
      </c>
      <c r="H959">
        <v>15.17</v>
      </c>
      <c r="I959" t="s">
        <v>378</v>
      </c>
      <c r="J959" t="s">
        <v>380</v>
      </c>
      <c r="K959" t="s">
        <v>381</v>
      </c>
      <c r="M959" t="s">
        <v>382</v>
      </c>
      <c r="N959" t="s">
        <v>41</v>
      </c>
      <c r="O959">
        <v>291.55</v>
      </c>
    </row>
    <row r="960" spans="1:15">
      <c r="A960">
        <v>11206</v>
      </c>
      <c r="B960" t="s">
        <v>648</v>
      </c>
      <c r="C960">
        <v>3</v>
      </c>
      <c r="D960" s="14">
        <v>45035</v>
      </c>
      <c r="E960" s="14">
        <v>36654</v>
      </c>
      <c r="F960" s="14">
        <f>Orders[[#This Row],[OrderDate]]+2</f>
        <v>45037</v>
      </c>
      <c r="G960">
        <v>3</v>
      </c>
      <c r="H960">
        <v>12.96</v>
      </c>
      <c r="I960" t="s">
        <v>649</v>
      </c>
      <c r="J960" t="s">
        <v>651</v>
      </c>
      <c r="K960" t="s">
        <v>652</v>
      </c>
      <c r="L960" t="s">
        <v>653</v>
      </c>
      <c r="M960" t="s">
        <v>654</v>
      </c>
      <c r="N960" t="s">
        <v>315</v>
      </c>
      <c r="O960">
        <v>439</v>
      </c>
    </row>
    <row r="961" spans="1:15">
      <c r="A961">
        <v>11207</v>
      </c>
      <c r="B961" t="s">
        <v>135</v>
      </c>
      <c r="C961">
        <v>1</v>
      </c>
      <c r="D961" s="14">
        <v>45035</v>
      </c>
      <c r="E961" s="14">
        <v>36668</v>
      </c>
      <c r="F961" s="14">
        <f>Orders[[#This Row],[OrderDate]]+2</f>
        <v>45037</v>
      </c>
      <c r="G961">
        <v>3</v>
      </c>
      <c r="H961">
        <v>32.270000000000003</v>
      </c>
      <c r="I961" t="s">
        <v>136</v>
      </c>
      <c r="J961" t="s">
        <v>139</v>
      </c>
      <c r="K961" t="s">
        <v>140</v>
      </c>
      <c r="L961" t="s">
        <v>141</v>
      </c>
      <c r="M961" t="s">
        <v>142</v>
      </c>
      <c r="N961" t="s">
        <v>143</v>
      </c>
      <c r="O961">
        <v>717.5</v>
      </c>
    </row>
    <row r="962" spans="1:15">
      <c r="A962">
        <v>11208</v>
      </c>
      <c r="B962" t="s">
        <v>336</v>
      </c>
      <c r="C962">
        <v>1</v>
      </c>
      <c r="D962" s="14">
        <v>45036</v>
      </c>
      <c r="E962" s="14">
        <v>36682</v>
      </c>
      <c r="F962" s="14">
        <f>Orders[[#This Row],[OrderDate]]+2</f>
        <v>45038</v>
      </c>
      <c r="G962">
        <v>1</v>
      </c>
      <c r="H962">
        <v>37.97</v>
      </c>
      <c r="I962" t="s">
        <v>337</v>
      </c>
      <c r="J962" t="s">
        <v>339</v>
      </c>
      <c r="K962" t="s">
        <v>340</v>
      </c>
      <c r="L962" t="s">
        <v>341</v>
      </c>
      <c r="M962" t="s">
        <v>342</v>
      </c>
      <c r="N962" t="s">
        <v>324</v>
      </c>
      <c r="O962">
        <v>912</v>
      </c>
    </row>
    <row r="963" spans="1:15">
      <c r="A963">
        <v>11209</v>
      </c>
      <c r="B963" t="s">
        <v>248</v>
      </c>
      <c r="C963">
        <v>8</v>
      </c>
      <c r="D963" s="14">
        <v>45036</v>
      </c>
      <c r="E963" s="14">
        <v>36669</v>
      </c>
      <c r="F963" s="14">
        <f>Orders[[#This Row],[OrderDate]]+2</f>
        <v>45038</v>
      </c>
      <c r="G963">
        <v>3</v>
      </c>
      <c r="H963">
        <v>208.5</v>
      </c>
      <c r="I963" t="s">
        <v>249</v>
      </c>
      <c r="J963" t="s">
        <v>251</v>
      </c>
      <c r="K963" t="s">
        <v>252</v>
      </c>
      <c r="M963" t="s">
        <v>253</v>
      </c>
      <c r="N963" t="s">
        <v>99</v>
      </c>
      <c r="O963">
        <v>2233</v>
      </c>
    </row>
    <row r="964" spans="1:15">
      <c r="A964">
        <v>11210</v>
      </c>
      <c r="B964" t="s">
        <v>460</v>
      </c>
      <c r="C964">
        <v>9</v>
      </c>
      <c r="D964" s="14">
        <v>45036</v>
      </c>
      <c r="E964" s="14">
        <v>36669</v>
      </c>
      <c r="F964" s="14">
        <f>Orders[[#This Row],[OrderDate]]+2</f>
        <v>45038</v>
      </c>
      <c r="G964">
        <v>2</v>
      </c>
      <c r="H964">
        <v>32.82</v>
      </c>
      <c r="I964" t="s">
        <v>461</v>
      </c>
      <c r="J964" t="s">
        <v>463</v>
      </c>
      <c r="K964" t="s">
        <v>464</v>
      </c>
      <c r="M964" t="s">
        <v>465</v>
      </c>
      <c r="N964" t="s">
        <v>466</v>
      </c>
      <c r="O964">
        <v>1500.7</v>
      </c>
    </row>
    <row r="965" spans="1:15">
      <c r="A965">
        <v>11211</v>
      </c>
      <c r="B965" t="s">
        <v>216</v>
      </c>
      <c r="C965">
        <v>8</v>
      </c>
      <c r="D965" s="14">
        <v>45037</v>
      </c>
      <c r="E965" s="14">
        <v>36669</v>
      </c>
      <c r="F965" s="14">
        <f>Orders[[#This Row],[OrderDate]]+2</f>
        <v>45039</v>
      </c>
      <c r="G965">
        <v>2</v>
      </c>
      <c r="H965">
        <v>353.07</v>
      </c>
      <c r="I965" t="s">
        <v>217</v>
      </c>
      <c r="J965" t="s">
        <v>220</v>
      </c>
      <c r="K965" t="s">
        <v>221</v>
      </c>
      <c r="M965" t="s">
        <v>222</v>
      </c>
      <c r="N965" t="s">
        <v>28</v>
      </c>
      <c r="O965">
        <v>4813.5</v>
      </c>
    </row>
    <row r="966" spans="1:15">
      <c r="A966">
        <v>11212</v>
      </c>
      <c r="B966" t="s">
        <v>248</v>
      </c>
      <c r="C966">
        <v>4</v>
      </c>
      <c r="D966" s="14">
        <v>45037</v>
      </c>
      <c r="E966" s="14">
        <v>36684</v>
      </c>
      <c r="F966" s="14">
        <f>Orders[[#This Row],[OrderDate]]+2</f>
        <v>45039</v>
      </c>
      <c r="G966">
        <v>1</v>
      </c>
      <c r="H966">
        <v>1.26</v>
      </c>
      <c r="I966" t="s">
        <v>249</v>
      </c>
      <c r="J966" t="s">
        <v>251</v>
      </c>
      <c r="K966" t="s">
        <v>252</v>
      </c>
      <c r="M966" t="s">
        <v>253</v>
      </c>
      <c r="N966" t="s">
        <v>99</v>
      </c>
      <c r="O966">
        <v>310</v>
      </c>
    </row>
    <row r="967" spans="1:15">
      <c r="A967">
        <v>11213</v>
      </c>
      <c r="B967" t="s">
        <v>327</v>
      </c>
      <c r="C967">
        <v>1</v>
      </c>
      <c r="D967" s="14">
        <v>45037</v>
      </c>
      <c r="E967" s="14">
        <v>36670</v>
      </c>
      <c r="F967" s="14">
        <f>Orders[[#This Row],[OrderDate]]+2</f>
        <v>45039</v>
      </c>
      <c r="G967">
        <v>2</v>
      </c>
      <c r="H967">
        <v>193.37</v>
      </c>
      <c r="I967" t="s">
        <v>328</v>
      </c>
      <c r="J967" t="s">
        <v>330</v>
      </c>
      <c r="K967" t="s">
        <v>331</v>
      </c>
      <c r="L967" t="s">
        <v>332</v>
      </c>
      <c r="M967" t="s">
        <v>333</v>
      </c>
      <c r="N967" t="s">
        <v>184</v>
      </c>
      <c r="O967">
        <v>15810</v>
      </c>
    </row>
    <row r="968" spans="1:15">
      <c r="A968">
        <v>11214</v>
      </c>
      <c r="B968" t="s">
        <v>135</v>
      </c>
      <c r="C968">
        <v>2</v>
      </c>
      <c r="D968" s="14">
        <v>45037</v>
      </c>
      <c r="E968" s="14">
        <v>36670</v>
      </c>
      <c r="F968" s="14">
        <f>Orders[[#This Row],[OrderDate]]+2</f>
        <v>45039</v>
      </c>
      <c r="G968">
        <v>1</v>
      </c>
      <c r="H968">
        <v>14.01</v>
      </c>
      <c r="I968" t="s">
        <v>136</v>
      </c>
      <c r="J968" t="s">
        <v>139</v>
      </c>
      <c r="K968" t="s">
        <v>140</v>
      </c>
      <c r="L968" t="s">
        <v>141</v>
      </c>
      <c r="M968" t="s">
        <v>142</v>
      </c>
      <c r="N968" t="s">
        <v>143</v>
      </c>
      <c r="O968">
        <v>1014</v>
      </c>
    </row>
    <row r="969" spans="1:15">
      <c r="A969">
        <v>11215</v>
      </c>
      <c r="B969" t="s">
        <v>617</v>
      </c>
      <c r="C969">
        <v>2</v>
      </c>
      <c r="D969" s="14">
        <v>45040</v>
      </c>
      <c r="E969" s="14">
        <v>36670</v>
      </c>
      <c r="F969" s="14">
        <f>Orders[[#This Row],[OrderDate]]+2</f>
        <v>45042</v>
      </c>
      <c r="G969">
        <v>2</v>
      </c>
      <c r="H969">
        <v>657.54</v>
      </c>
      <c r="I969" t="s">
        <v>618</v>
      </c>
      <c r="J969" t="s">
        <v>620</v>
      </c>
      <c r="K969" t="s">
        <v>621</v>
      </c>
      <c r="L969" t="s">
        <v>622</v>
      </c>
      <c r="M969" t="s">
        <v>623</v>
      </c>
      <c r="N969" t="s">
        <v>315</v>
      </c>
      <c r="O969">
        <v>796.5</v>
      </c>
    </row>
    <row r="970" spans="1:15">
      <c r="A970">
        <v>11216</v>
      </c>
      <c r="B970" t="s">
        <v>617</v>
      </c>
      <c r="C970">
        <v>1</v>
      </c>
      <c r="D970" s="14">
        <v>45040</v>
      </c>
      <c r="E970" s="14">
        <v>36673</v>
      </c>
      <c r="F970" s="14">
        <f>Orders[[#This Row],[OrderDate]]+2</f>
        <v>45042</v>
      </c>
      <c r="G970">
        <v>3</v>
      </c>
      <c r="H970">
        <v>211.22</v>
      </c>
      <c r="I970" t="s">
        <v>618</v>
      </c>
      <c r="J970" t="s">
        <v>620</v>
      </c>
      <c r="K970" t="s">
        <v>621</v>
      </c>
      <c r="L970" t="s">
        <v>622</v>
      </c>
      <c r="M970" t="s">
        <v>623</v>
      </c>
      <c r="N970" t="s">
        <v>315</v>
      </c>
      <c r="O970">
        <v>1809.75</v>
      </c>
    </row>
    <row r="971" spans="1:15">
      <c r="A971">
        <v>11217</v>
      </c>
      <c r="B971" t="s">
        <v>353</v>
      </c>
      <c r="C971">
        <v>2</v>
      </c>
      <c r="D971" s="14">
        <v>45040</v>
      </c>
      <c r="E971" s="14">
        <v>36673</v>
      </c>
      <c r="F971" s="14">
        <f>Orders[[#This Row],[OrderDate]]+2</f>
        <v>45042</v>
      </c>
      <c r="G971">
        <v>1</v>
      </c>
      <c r="H971">
        <v>91.51</v>
      </c>
      <c r="I971" t="s">
        <v>354</v>
      </c>
      <c r="J971" t="s">
        <v>356</v>
      </c>
      <c r="K971" t="s">
        <v>357</v>
      </c>
      <c r="L971" t="s">
        <v>358</v>
      </c>
      <c r="N971" t="s">
        <v>359</v>
      </c>
      <c r="O971">
        <v>2248.1999999999998</v>
      </c>
    </row>
    <row r="972" spans="1:15">
      <c r="A972">
        <v>11218</v>
      </c>
      <c r="B972" t="s">
        <v>492</v>
      </c>
      <c r="C972">
        <v>8</v>
      </c>
      <c r="D972" s="14">
        <v>45041</v>
      </c>
      <c r="E972" s="14">
        <v>36673</v>
      </c>
      <c r="F972" s="14">
        <f>Orders[[#This Row],[OrderDate]]+2</f>
        <v>45043</v>
      </c>
      <c r="G972">
        <v>2</v>
      </c>
      <c r="H972">
        <v>217.86</v>
      </c>
      <c r="I972" t="s">
        <v>493</v>
      </c>
      <c r="J972" t="s">
        <v>495</v>
      </c>
      <c r="K972" t="s">
        <v>157</v>
      </c>
      <c r="M972" t="s">
        <v>158</v>
      </c>
      <c r="N972" t="s">
        <v>159</v>
      </c>
      <c r="O972">
        <v>2220</v>
      </c>
    </row>
    <row r="973" spans="1:15">
      <c r="A973">
        <v>11219</v>
      </c>
      <c r="B973" t="s">
        <v>209</v>
      </c>
      <c r="C973">
        <v>8</v>
      </c>
      <c r="D973" s="14">
        <v>45041</v>
      </c>
      <c r="E973" s="14">
        <v>36674</v>
      </c>
      <c r="F973" s="14">
        <f>Orders[[#This Row],[OrderDate]]+2</f>
        <v>45043</v>
      </c>
      <c r="G973">
        <v>1</v>
      </c>
      <c r="H973">
        <v>185.48</v>
      </c>
      <c r="I973" t="s">
        <v>210</v>
      </c>
      <c r="J973" t="s">
        <v>212</v>
      </c>
      <c r="K973" t="s">
        <v>87</v>
      </c>
      <c r="M973" t="s">
        <v>213</v>
      </c>
      <c r="N973" t="s">
        <v>89</v>
      </c>
      <c r="O973">
        <v>2772</v>
      </c>
    </row>
    <row r="974" spans="1:15">
      <c r="A974">
        <v>11220</v>
      </c>
      <c r="B974" t="s">
        <v>570</v>
      </c>
      <c r="C974">
        <v>3</v>
      </c>
      <c r="D974" s="14">
        <v>45041</v>
      </c>
      <c r="E974" s="14">
        <v>36674</v>
      </c>
      <c r="F974" s="14">
        <f>Orders[[#This Row],[OrderDate]]+2</f>
        <v>45043</v>
      </c>
      <c r="G974">
        <v>2</v>
      </c>
      <c r="H974">
        <v>61.14</v>
      </c>
      <c r="I974" t="s">
        <v>571</v>
      </c>
      <c r="J974" t="s">
        <v>574</v>
      </c>
      <c r="K974" t="s">
        <v>575</v>
      </c>
      <c r="L974" t="s">
        <v>576</v>
      </c>
      <c r="M974" t="s">
        <v>577</v>
      </c>
      <c r="N974" t="s">
        <v>315</v>
      </c>
      <c r="O974">
        <v>3772</v>
      </c>
    </row>
    <row r="975" spans="1:15">
      <c r="A975">
        <v>11221</v>
      </c>
      <c r="B975" t="s">
        <v>544</v>
      </c>
      <c r="C975">
        <v>2</v>
      </c>
      <c r="D975" s="14">
        <v>45042</v>
      </c>
      <c r="E975" s="14">
        <v>36674</v>
      </c>
      <c r="F975" s="14">
        <f>Orders[[#This Row],[OrderDate]]+2</f>
        <v>45044</v>
      </c>
      <c r="G975">
        <v>1</v>
      </c>
      <c r="H975">
        <v>34.76</v>
      </c>
      <c r="I975" t="s">
        <v>545</v>
      </c>
      <c r="J975" t="s">
        <v>547</v>
      </c>
      <c r="K975" t="s">
        <v>331</v>
      </c>
      <c r="L975" t="s">
        <v>332</v>
      </c>
      <c r="M975" t="s">
        <v>548</v>
      </c>
      <c r="N975" t="s">
        <v>184</v>
      </c>
      <c r="O975">
        <v>1353.6</v>
      </c>
    </row>
    <row r="976" spans="1:15">
      <c r="A976">
        <v>11222</v>
      </c>
      <c r="B976" t="s">
        <v>216</v>
      </c>
      <c r="C976">
        <v>2</v>
      </c>
      <c r="D976" s="14">
        <v>45042</v>
      </c>
      <c r="E976" s="14">
        <v>36689</v>
      </c>
      <c r="F976" s="14">
        <f>Orders[[#This Row],[OrderDate]]+2</f>
        <v>45044</v>
      </c>
      <c r="G976">
        <v>3</v>
      </c>
      <c r="H976">
        <v>117.61</v>
      </c>
      <c r="I976" t="s">
        <v>217</v>
      </c>
      <c r="J976" t="s">
        <v>220</v>
      </c>
      <c r="K976" t="s">
        <v>221</v>
      </c>
      <c r="M976" t="s">
        <v>222</v>
      </c>
      <c r="N976" t="s">
        <v>28</v>
      </c>
      <c r="O976">
        <v>4931</v>
      </c>
    </row>
    <row r="977" spans="1:15">
      <c r="A977">
        <v>11223</v>
      </c>
      <c r="B977" t="s">
        <v>557</v>
      </c>
      <c r="C977">
        <v>1</v>
      </c>
      <c r="D977" s="14">
        <v>45042</v>
      </c>
      <c r="E977" s="14">
        <v>36675</v>
      </c>
      <c r="F977" s="14">
        <f>Orders[[#This Row],[OrderDate]]+2</f>
        <v>45044</v>
      </c>
      <c r="G977">
        <v>1</v>
      </c>
      <c r="H977">
        <v>38.51</v>
      </c>
      <c r="I977" t="s">
        <v>558</v>
      </c>
      <c r="J977" t="s">
        <v>560</v>
      </c>
      <c r="K977" t="s">
        <v>561</v>
      </c>
      <c r="M977" t="s">
        <v>562</v>
      </c>
      <c r="N977" t="s">
        <v>24</v>
      </c>
      <c r="O977">
        <v>2870</v>
      </c>
    </row>
    <row r="978" spans="1:15">
      <c r="A978">
        <v>11224</v>
      </c>
      <c r="B978" t="s">
        <v>665</v>
      </c>
      <c r="C978">
        <v>1</v>
      </c>
      <c r="D978" s="14">
        <v>45042</v>
      </c>
      <c r="E978" s="14">
        <v>36675</v>
      </c>
      <c r="F978" s="14">
        <f>Orders[[#This Row],[OrderDate]]+2</f>
        <v>45044</v>
      </c>
      <c r="G978">
        <v>3</v>
      </c>
      <c r="H978">
        <v>4.2699999999999996</v>
      </c>
      <c r="I978" t="s">
        <v>666</v>
      </c>
      <c r="J978" t="s">
        <v>668</v>
      </c>
      <c r="K978" t="s">
        <v>448</v>
      </c>
      <c r="L978" t="s">
        <v>313</v>
      </c>
      <c r="M978" t="s">
        <v>669</v>
      </c>
      <c r="N978" t="s">
        <v>315</v>
      </c>
      <c r="O978">
        <v>69.599999999999994</v>
      </c>
    </row>
    <row r="979" spans="1:15">
      <c r="A979">
        <v>11225</v>
      </c>
      <c r="B979" t="s">
        <v>248</v>
      </c>
      <c r="C979">
        <v>7</v>
      </c>
      <c r="D979" s="14">
        <v>45043</v>
      </c>
      <c r="E979" s="14">
        <v>36675</v>
      </c>
      <c r="F979" s="14">
        <f>Orders[[#This Row],[OrderDate]]+2</f>
        <v>45045</v>
      </c>
      <c r="G979">
        <v>3</v>
      </c>
      <c r="H979">
        <v>8.81</v>
      </c>
      <c r="I979" t="s">
        <v>249</v>
      </c>
      <c r="J979" t="s">
        <v>251</v>
      </c>
      <c r="K979" t="s">
        <v>252</v>
      </c>
      <c r="M979" t="s">
        <v>253</v>
      </c>
      <c r="N979" t="s">
        <v>99</v>
      </c>
      <c r="O979">
        <v>6527.25</v>
      </c>
    </row>
    <row r="980" spans="1:15">
      <c r="A980">
        <v>11226</v>
      </c>
      <c r="B980" t="s">
        <v>708</v>
      </c>
      <c r="C980">
        <v>2</v>
      </c>
      <c r="D980" s="14">
        <v>45043</v>
      </c>
      <c r="E980" s="14">
        <v>36662</v>
      </c>
      <c r="F980" s="14">
        <f>Orders[[#This Row],[OrderDate]]+2</f>
        <v>45045</v>
      </c>
      <c r="G980">
        <v>3</v>
      </c>
      <c r="H980">
        <v>65.53</v>
      </c>
      <c r="I980" t="s">
        <v>709</v>
      </c>
      <c r="J980" t="s">
        <v>711</v>
      </c>
      <c r="K980" t="s">
        <v>712</v>
      </c>
      <c r="M980" t="s">
        <v>713</v>
      </c>
      <c r="N980" t="s">
        <v>638</v>
      </c>
      <c r="O980">
        <v>990</v>
      </c>
    </row>
    <row r="981" spans="1:15">
      <c r="A981">
        <v>11227</v>
      </c>
      <c r="B981" t="s">
        <v>523</v>
      </c>
      <c r="C981">
        <v>1</v>
      </c>
      <c r="D981" s="14">
        <v>45043</v>
      </c>
      <c r="E981" s="14">
        <v>36676</v>
      </c>
      <c r="F981" s="14">
        <f>Orders[[#This Row],[OrderDate]]+2</f>
        <v>45045</v>
      </c>
      <c r="G981">
        <v>3</v>
      </c>
      <c r="H981">
        <v>46</v>
      </c>
      <c r="I981" t="s">
        <v>524</v>
      </c>
      <c r="J981" t="s">
        <v>526</v>
      </c>
      <c r="K981" t="s">
        <v>72</v>
      </c>
      <c r="M981" t="s">
        <v>527</v>
      </c>
      <c r="N981" t="s">
        <v>74</v>
      </c>
      <c r="O981">
        <v>1196</v>
      </c>
    </row>
    <row r="982" spans="1:15">
      <c r="A982">
        <v>11228</v>
      </c>
      <c r="B982" t="s">
        <v>557</v>
      </c>
      <c r="C982">
        <v>4</v>
      </c>
      <c r="D982" s="14">
        <v>45044</v>
      </c>
      <c r="E982" s="14">
        <v>36676</v>
      </c>
      <c r="F982" s="14">
        <f>Orders[[#This Row],[OrderDate]]+2</f>
        <v>45046</v>
      </c>
      <c r="G982">
        <v>2</v>
      </c>
      <c r="H982">
        <v>1.1200000000000001</v>
      </c>
      <c r="I982" t="s">
        <v>558</v>
      </c>
      <c r="J982" t="s">
        <v>560</v>
      </c>
      <c r="K982" t="s">
        <v>561</v>
      </c>
      <c r="M982" t="s">
        <v>562</v>
      </c>
      <c r="N982" t="s">
        <v>24</v>
      </c>
      <c r="O982">
        <v>560</v>
      </c>
    </row>
    <row r="983" spans="1:15">
      <c r="A983">
        <v>11229</v>
      </c>
      <c r="B983" t="s">
        <v>426</v>
      </c>
      <c r="C983">
        <v>8</v>
      </c>
      <c r="D983" s="14">
        <v>45044</v>
      </c>
      <c r="E983" s="14">
        <v>36691</v>
      </c>
      <c r="F983" s="14">
        <f>Orders[[#This Row],[OrderDate]]+2</f>
        <v>45046</v>
      </c>
      <c r="G983">
        <v>2</v>
      </c>
      <c r="H983">
        <v>73.91</v>
      </c>
      <c r="I983" t="s">
        <v>427</v>
      </c>
      <c r="J983" t="s">
        <v>429</v>
      </c>
      <c r="K983" t="s">
        <v>430</v>
      </c>
      <c r="L983" t="s">
        <v>431</v>
      </c>
      <c r="M983" t="s">
        <v>432</v>
      </c>
      <c r="N983" t="s">
        <v>324</v>
      </c>
      <c r="O983">
        <v>1980</v>
      </c>
    </row>
    <row r="984" spans="1:15">
      <c r="A984">
        <v>11230</v>
      </c>
      <c r="B984" t="s">
        <v>771</v>
      </c>
      <c r="C984">
        <v>8</v>
      </c>
      <c r="D984" s="14">
        <v>45044</v>
      </c>
      <c r="E984" s="14">
        <v>36663</v>
      </c>
      <c r="F984" s="14">
        <f>Orders[[#This Row],[OrderDate]]+2</f>
        <v>45046</v>
      </c>
      <c r="G984">
        <v>2</v>
      </c>
      <c r="H984">
        <v>20.309999999999999</v>
      </c>
      <c r="I984" t="s">
        <v>805</v>
      </c>
      <c r="J984" t="s">
        <v>774</v>
      </c>
      <c r="K984" t="s">
        <v>775</v>
      </c>
      <c r="M984" t="s">
        <v>776</v>
      </c>
      <c r="N984" t="s">
        <v>777</v>
      </c>
      <c r="O984">
        <v>686</v>
      </c>
    </row>
    <row r="985" spans="1:15">
      <c r="A985">
        <v>11231</v>
      </c>
      <c r="B985" t="s">
        <v>507</v>
      </c>
      <c r="C985">
        <v>6</v>
      </c>
      <c r="D985" s="14">
        <v>45047</v>
      </c>
      <c r="E985" s="14">
        <v>36677</v>
      </c>
      <c r="F985" s="14">
        <f>Orders[[#This Row],[OrderDate]]+2</f>
        <v>45049</v>
      </c>
      <c r="G985">
        <v>2</v>
      </c>
      <c r="H985">
        <v>96.35</v>
      </c>
      <c r="I985" t="s">
        <v>508</v>
      </c>
      <c r="J985" t="s">
        <v>510</v>
      </c>
      <c r="K985" t="s">
        <v>511</v>
      </c>
      <c r="M985" t="s">
        <v>512</v>
      </c>
      <c r="N985" t="s">
        <v>24</v>
      </c>
      <c r="O985">
        <v>1261</v>
      </c>
    </row>
    <row r="986" spans="1:15">
      <c r="A986">
        <v>11232</v>
      </c>
      <c r="B986" t="s">
        <v>570</v>
      </c>
      <c r="C986">
        <v>2</v>
      </c>
      <c r="D986" s="14">
        <v>45047</v>
      </c>
      <c r="E986" s="14">
        <v>36680</v>
      </c>
      <c r="F986" s="14">
        <f>Orders[[#This Row],[OrderDate]]+2</f>
        <v>45049</v>
      </c>
      <c r="G986">
        <v>3</v>
      </c>
      <c r="H986">
        <v>55.12</v>
      </c>
      <c r="I986" t="s">
        <v>571</v>
      </c>
      <c r="J986" t="s">
        <v>574</v>
      </c>
      <c r="K986" t="s">
        <v>575</v>
      </c>
      <c r="L986" t="s">
        <v>576</v>
      </c>
      <c r="M986" t="s">
        <v>577</v>
      </c>
      <c r="N986" t="s">
        <v>315</v>
      </c>
      <c r="O986">
        <v>1075</v>
      </c>
    </row>
    <row r="987" spans="1:15">
      <c r="A987">
        <v>11233</v>
      </c>
      <c r="B987" t="s">
        <v>248</v>
      </c>
      <c r="C987">
        <v>2</v>
      </c>
      <c r="D987" s="14">
        <v>45047</v>
      </c>
      <c r="E987" s="14">
        <v>36680</v>
      </c>
      <c r="F987" s="14">
        <f>Orders[[#This Row],[OrderDate]]+2</f>
        <v>45049</v>
      </c>
      <c r="G987">
        <v>2</v>
      </c>
      <c r="H987">
        <v>197.3</v>
      </c>
      <c r="I987" t="s">
        <v>249</v>
      </c>
      <c r="J987" t="s">
        <v>251</v>
      </c>
      <c r="K987" t="s">
        <v>252</v>
      </c>
      <c r="M987" t="s">
        <v>253</v>
      </c>
      <c r="N987" t="s">
        <v>99</v>
      </c>
      <c r="O987">
        <v>2769</v>
      </c>
    </row>
    <row r="988" spans="1:15">
      <c r="A988">
        <v>11234</v>
      </c>
      <c r="B988" t="s">
        <v>617</v>
      </c>
      <c r="C988">
        <v>4</v>
      </c>
      <c r="D988" s="14">
        <v>45047</v>
      </c>
      <c r="E988" s="14">
        <v>36680</v>
      </c>
      <c r="F988" s="14">
        <f>Orders[[#This Row],[OrderDate]]+2</f>
        <v>45049</v>
      </c>
      <c r="G988">
        <v>1</v>
      </c>
      <c r="H988">
        <v>141.16</v>
      </c>
      <c r="I988" t="s">
        <v>618</v>
      </c>
      <c r="J988" t="s">
        <v>620</v>
      </c>
      <c r="K988" t="s">
        <v>621</v>
      </c>
      <c r="L988" t="s">
        <v>622</v>
      </c>
      <c r="M988" t="s">
        <v>623</v>
      </c>
      <c r="N988" t="s">
        <v>315</v>
      </c>
      <c r="O988">
        <v>1902</v>
      </c>
    </row>
    <row r="989" spans="1:15">
      <c r="A989">
        <v>11235</v>
      </c>
      <c r="B989" t="s">
        <v>671</v>
      </c>
      <c r="C989">
        <v>3</v>
      </c>
      <c r="D989" s="14">
        <v>45048</v>
      </c>
      <c r="E989" s="14">
        <v>36680</v>
      </c>
      <c r="F989" s="14">
        <f>Orders[[#This Row],[OrderDate]]+2</f>
        <v>45050</v>
      </c>
      <c r="G989">
        <v>3</v>
      </c>
      <c r="H989">
        <v>14.91</v>
      </c>
      <c r="I989" t="s">
        <v>672</v>
      </c>
      <c r="J989" t="s">
        <v>674</v>
      </c>
      <c r="K989" t="s">
        <v>675</v>
      </c>
      <c r="L989" t="s">
        <v>676</v>
      </c>
      <c r="M989" t="s">
        <v>677</v>
      </c>
      <c r="N989" t="s">
        <v>315</v>
      </c>
      <c r="O989">
        <v>326</v>
      </c>
    </row>
    <row r="990" spans="1:15">
      <c r="A990">
        <v>11236</v>
      </c>
      <c r="B990" t="s">
        <v>460</v>
      </c>
      <c r="C990">
        <v>3</v>
      </c>
      <c r="D990" s="14">
        <v>45048</v>
      </c>
      <c r="E990" s="14">
        <v>36681</v>
      </c>
      <c r="F990" s="14">
        <f>Orders[[#This Row],[OrderDate]]+2</f>
        <v>45050</v>
      </c>
      <c r="G990">
        <v>1</v>
      </c>
      <c r="H990">
        <v>44.84</v>
      </c>
      <c r="I990" t="s">
        <v>461</v>
      </c>
      <c r="J990" t="s">
        <v>463</v>
      </c>
      <c r="K990" t="s">
        <v>464</v>
      </c>
      <c r="M990" t="s">
        <v>465</v>
      </c>
      <c r="N990" t="s">
        <v>466</v>
      </c>
      <c r="O990">
        <v>295.38</v>
      </c>
    </row>
    <row r="991" spans="1:15">
      <c r="A991">
        <v>11237</v>
      </c>
      <c r="B991" t="s">
        <v>763</v>
      </c>
      <c r="C991">
        <v>2</v>
      </c>
      <c r="D991" s="14">
        <v>45048</v>
      </c>
      <c r="E991" s="14">
        <v>36681</v>
      </c>
      <c r="F991" s="14">
        <f>Orders[[#This Row],[OrderDate]]+2</f>
        <v>45050</v>
      </c>
      <c r="G991">
        <v>1</v>
      </c>
      <c r="H991">
        <v>0.75</v>
      </c>
      <c r="I991" t="s">
        <v>764</v>
      </c>
      <c r="J991" t="s">
        <v>767</v>
      </c>
      <c r="K991" t="s">
        <v>768</v>
      </c>
      <c r="M991" t="s">
        <v>769</v>
      </c>
      <c r="N991" t="s">
        <v>746</v>
      </c>
      <c r="O991">
        <v>586</v>
      </c>
    </row>
    <row r="992" spans="1:15">
      <c r="A992">
        <v>11238</v>
      </c>
      <c r="B992" t="s">
        <v>308</v>
      </c>
      <c r="C992">
        <v>3</v>
      </c>
      <c r="D992" s="14">
        <v>45049</v>
      </c>
      <c r="E992" s="14">
        <v>36681</v>
      </c>
      <c r="F992" s="14">
        <f>Orders[[#This Row],[OrderDate]]+2</f>
        <v>45051</v>
      </c>
      <c r="G992">
        <v>2</v>
      </c>
      <c r="H992">
        <v>25.19</v>
      </c>
      <c r="I992" t="s">
        <v>309</v>
      </c>
      <c r="J992" t="s">
        <v>311</v>
      </c>
      <c r="K992" t="s">
        <v>312</v>
      </c>
      <c r="L992" t="s">
        <v>313</v>
      </c>
      <c r="M992" t="s">
        <v>314</v>
      </c>
      <c r="N992" t="s">
        <v>315</v>
      </c>
      <c r="O992">
        <v>391.58</v>
      </c>
    </row>
    <row r="993" spans="1:15">
      <c r="A993">
        <v>11239</v>
      </c>
      <c r="B993" t="s">
        <v>538</v>
      </c>
      <c r="C993">
        <v>8</v>
      </c>
      <c r="D993" s="14">
        <v>45049</v>
      </c>
      <c r="E993" s="14">
        <v>36682</v>
      </c>
      <c r="F993" s="14">
        <f>Orders[[#This Row],[OrderDate]]+2</f>
        <v>45051</v>
      </c>
      <c r="G993">
        <v>2</v>
      </c>
      <c r="H993">
        <v>202.24</v>
      </c>
      <c r="I993" t="s">
        <v>539</v>
      </c>
      <c r="J993" t="s">
        <v>541</v>
      </c>
      <c r="K993" t="s">
        <v>281</v>
      </c>
      <c r="M993" t="s">
        <v>542</v>
      </c>
      <c r="N993" t="s">
        <v>283</v>
      </c>
      <c r="O993">
        <v>2633.9</v>
      </c>
    </row>
    <row r="994" spans="1:15">
      <c r="A994">
        <v>11240</v>
      </c>
      <c r="B994" t="s">
        <v>216</v>
      </c>
      <c r="C994">
        <v>7</v>
      </c>
      <c r="D994" s="14">
        <v>45049</v>
      </c>
      <c r="E994" s="14">
        <v>36682</v>
      </c>
      <c r="G994">
        <v>3</v>
      </c>
      <c r="H994">
        <v>79.459999999999994</v>
      </c>
      <c r="I994" t="s">
        <v>217</v>
      </c>
      <c r="J994" t="s">
        <v>220</v>
      </c>
      <c r="K994" t="s">
        <v>221</v>
      </c>
      <c r="M994" t="s">
        <v>222</v>
      </c>
      <c r="N994" t="s">
        <v>28</v>
      </c>
      <c r="O994">
        <v>4903.5</v>
      </c>
    </row>
    <row r="995" spans="1:15">
      <c r="A995">
        <v>11241</v>
      </c>
      <c r="B995" t="s">
        <v>294</v>
      </c>
      <c r="C995">
        <v>2</v>
      </c>
      <c r="D995" s="14">
        <v>45050</v>
      </c>
      <c r="E995" s="14">
        <v>36682</v>
      </c>
      <c r="F995" s="14">
        <v>36656</v>
      </c>
      <c r="G995">
        <v>1</v>
      </c>
      <c r="H995">
        <v>59.11</v>
      </c>
      <c r="I995" t="s">
        <v>295</v>
      </c>
      <c r="J995" t="s">
        <v>297</v>
      </c>
      <c r="K995" t="s">
        <v>298</v>
      </c>
      <c r="M995" t="s">
        <v>299</v>
      </c>
      <c r="N995" t="s">
        <v>46</v>
      </c>
      <c r="O995">
        <v>702</v>
      </c>
    </row>
    <row r="996" spans="1:15">
      <c r="A996">
        <v>11242</v>
      </c>
      <c r="B996" t="s">
        <v>580</v>
      </c>
      <c r="C996">
        <v>2</v>
      </c>
      <c r="D996" s="14">
        <v>45050</v>
      </c>
      <c r="E996" s="14">
        <v>36683</v>
      </c>
      <c r="F996" s="14">
        <v>36667</v>
      </c>
      <c r="G996">
        <v>2</v>
      </c>
      <c r="H996">
        <v>28.71</v>
      </c>
      <c r="I996" t="s">
        <v>581</v>
      </c>
      <c r="J996" t="s">
        <v>583</v>
      </c>
      <c r="K996" t="s">
        <v>584</v>
      </c>
      <c r="M996" t="s">
        <v>585</v>
      </c>
      <c r="N996" t="s">
        <v>44</v>
      </c>
      <c r="O996">
        <v>645</v>
      </c>
    </row>
    <row r="997" spans="1:15">
      <c r="A997">
        <v>11243</v>
      </c>
      <c r="B997" t="s">
        <v>58</v>
      </c>
      <c r="C997">
        <v>3</v>
      </c>
      <c r="D997" s="14">
        <v>45050</v>
      </c>
      <c r="E997" s="14">
        <v>36683</v>
      </c>
      <c r="F997" s="14">
        <v>36659</v>
      </c>
      <c r="G997">
        <v>1</v>
      </c>
      <c r="H997">
        <v>1.21</v>
      </c>
      <c r="I997" t="s">
        <v>807</v>
      </c>
      <c r="J997" t="s">
        <v>62</v>
      </c>
      <c r="K997" t="s">
        <v>63</v>
      </c>
      <c r="M997" t="s">
        <v>64</v>
      </c>
      <c r="N997" t="s">
        <v>24</v>
      </c>
      <c r="O997">
        <v>960</v>
      </c>
    </row>
    <row r="998" spans="1:15">
      <c r="A998">
        <v>11244</v>
      </c>
      <c r="B998" t="s">
        <v>255</v>
      </c>
      <c r="C998">
        <v>1</v>
      </c>
      <c r="D998" s="14">
        <v>45050</v>
      </c>
      <c r="E998" s="14">
        <v>36669</v>
      </c>
      <c r="F998" s="14">
        <v>36663</v>
      </c>
      <c r="G998">
        <v>3</v>
      </c>
      <c r="H998">
        <v>242.95</v>
      </c>
      <c r="I998" t="s">
        <v>256</v>
      </c>
      <c r="J998" t="s">
        <v>258</v>
      </c>
      <c r="K998" t="s">
        <v>259</v>
      </c>
      <c r="M998" t="s">
        <v>260</v>
      </c>
      <c r="N998" t="s">
        <v>24</v>
      </c>
      <c r="O998">
        <v>2974</v>
      </c>
    </row>
    <row r="999" spans="1:15">
      <c r="A999">
        <v>11245</v>
      </c>
      <c r="B999" t="s">
        <v>601</v>
      </c>
      <c r="C999">
        <v>2</v>
      </c>
      <c r="D999" s="14">
        <v>45051</v>
      </c>
      <c r="E999" s="14">
        <v>36683</v>
      </c>
      <c r="F999" s="14">
        <v>36656</v>
      </c>
      <c r="G999">
        <v>1</v>
      </c>
      <c r="H999">
        <v>32.99</v>
      </c>
      <c r="I999" t="s">
        <v>602</v>
      </c>
      <c r="J999" t="s">
        <v>604</v>
      </c>
      <c r="K999" t="s">
        <v>123</v>
      </c>
      <c r="M999" t="s">
        <v>605</v>
      </c>
      <c r="N999" t="s">
        <v>46</v>
      </c>
      <c r="O999">
        <v>361</v>
      </c>
    </row>
    <row r="1000" spans="1:15">
      <c r="A1000">
        <v>11246</v>
      </c>
      <c r="B1000" t="s">
        <v>435</v>
      </c>
      <c r="C1000">
        <v>2</v>
      </c>
      <c r="D1000" s="14">
        <v>45051</v>
      </c>
      <c r="E1000" s="14">
        <v>36684</v>
      </c>
      <c r="F1000" s="14">
        <v>36661</v>
      </c>
      <c r="G1000">
        <v>3</v>
      </c>
      <c r="H1000">
        <v>23.6</v>
      </c>
      <c r="I1000" t="s">
        <v>436</v>
      </c>
      <c r="J1000" t="s">
        <v>438</v>
      </c>
      <c r="K1000" t="s">
        <v>439</v>
      </c>
      <c r="L1000" t="s">
        <v>440</v>
      </c>
      <c r="M1000" t="s">
        <v>441</v>
      </c>
      <c r="N1000" t="s">
        <v>324</v>
      </c>
      <c r="O1000">
        <v>270.2</v>
      </c>
    </row>
    <row r="1001" spans="1:15">
      <c r="A1001">
        <v>11247</v>
      </c>
      <c r="B1001" t="s">
        <v>608</v>
      </c>
      <c r="C1001">
        <v>2</v>
      </c>
      <c r="D1001" s="14">
        <v>45051</v>
      </c>
      <c r="E1001" s="14">
        <v>36670</v>
      </c>
      <c r="F1001" s="14">
        <v>36666</v>
      </c>
      <c r="G1001">
        <v>2</v>
      </c>
      <c r="H1001">
        <v>4.62</v>
      </c>
      <c r="I1001" t="s">
        <v>609</v>
      </c>
      <c r="J1001" t="s">
        <v>611</v>
      </c>
      <c r="K1001" t="s">
        <v>612</v>
      </c>
      <c r="M1001" t="s">
        <v>613</v>
      </c>
      <c r="N1001" t="s">
        <v>614</v>
      </c>
      <c r="O1001">
        <v>622.35</v>
      </c>
    </row>
    <row r="1002" spans="1:15">
      <c r="A1002">
        <v>11248</v>
      </c>
      <c r="B1002" t="s">
        <v>83</v>
      </c>
      <c r="C1002">
        <v>9</v>
      </c>
      <c r="D1002" s="14">
        <v>45054</v>
      </c>
      <c r="E1002" s="14">
        <v>36684</v>
      </c>
      <c r="F1002" s="14">
        <v>36659</v>
      </c>
      <c r="G1002">
        <v>2</v>
      </c>
      <c r="H1002">
        <v>33.799999999999997</v>
      </c>
      <c r="I1002" t="s">
        <v>84</v>
      </c>
      <c r="J1002" t="s">
        <v>799</v>
      </c>
      <c r="K1002" t="s">
        <v>800</v>
      </c>
      <c r="L1002" t="s">
        <v>801</v>
      </c>
      <c r="M1002" t="s">
        <v>802</v>
      </c>
      <c r="N1002" t="s">
        <v>89</v>
      </c>
      <c r="O1002">
        <v>491.5</v>
      </c>
    </row>
    <row r="1003" spans="1:15">
      <c r="A1003">
        <v>11249</v>
      </c>
      <c r="B1003" t="s">
        <v>216</v>
      </c>
      <c r="C1003">
        <v>9</v>
      </c>
      <c r="D1003" s="14">
        <v>45054</v>
      </c>
      <c r="E1003" s="14">
        <v>36687</v>
      </c>
      <c r="F1003" s="14">
        <v>36666</v>
      </c>
      <c r="G1003">
        <v>2</v>
      </c>
      <c r="H1003">
        <v>754.26</v>
      </c>
      <c r="I1003" t="s">
        <v>217</v>
      </c>
      <c r="J1003" t="s">
        <v>220</v>
      </c>
      <c r="K1003" t="s">
        <v>221</v>
      </c>
      <c r="M1003" t="s">
        <v>222</v>
      </c>
      <c r="N1003" t="s">
        <v>28</v>
      </c>
      <c r="O1003">
        <v>6750</v>
      </c>
    </row>
    <row r="1004" spans="1:15">
      <c r="A1004">
        <v>11250</v>
      </c>
      <c r="B1004" t="s">
        <v>444</v>
      </c>
      <c r="C1004">
        <v>4</v>
      </c>
      <c r="D1004" s="14">
        <v>45054</v>
      </c>
      <c r="E1004" s="14">
        <v>36687</v>
      </c>
      <c r="F1004" s="14">
        <v>36662</v>
      </c>
      <c r="G1004">
        <v>2</v>
      </c>
      <c r="H1004">
        <v>11.65</v>
      </c>
      <c r="I1004" t="s">
        <v>445</v>
      </c>
      <c r="J1004" t="s">
        <v>447</v>
      </c>
      <c r="K1004" t="s">
        <v>448</v>
      </c>
      <c r="L1004" t="s">
        <v>313</v>
      </c>
      <c r="M1004" t="s">
        <v>449</v>
      </c>
      <c r="N1004" t="s">
        <v>315</v>
      </c>
      <c r="O1004">
        <v>1575</v>
      </c>
    </row>
    <row r="1005" spans="1:15">
      <c r="A1005">
        <v>11251</v>
      </c>
      <c r="B1005" t="s">
        <v>564</v>
      </c>
      <c r="C1005">
        <v>6</v>
      </c>
      <c r="D1005" s="14">
        <v>45055</v>
      </c>
      <c r="E1005" s="14">
        <v>36687</v>
      </c>
      <c r="G1005">
        <v>3</v>
      </c>
      <c r="H1005">
        <v>3.17</v>
      </c>
      <c r="I1005" t="s">
        <v>565</v>
      </c>
      <c r="J1005" t="s">
        <v>567</v>
      </c>
      <c r="K1005" t="s">
        <v>157</v>
      </c>
      <c r="M1005" t="s">
        <v>158</v>
      </c>
      <c r="N1005" t="s">
        <v>159</v>
      </c>
      <c r="O1005">
        <v>76</v>
      </c>
    </row>
    <row r="1006" spans="1:15">
      <c r="A1006">
        <v>11252</v>
      </c>
      <c r="B1006" t="s">
        <v>507</v>
      </c>
      <c r="C1006">
        <v>2</v>
      </c>
      <c r="D1006" s="14">
        <v>45055</v>
      </c>
      <c r="E1006" s="14">
        <v>36688</v>
      </c>
      <c r="F1006" s="14">
        <v>36662</v>
      </c>
      <c r="G1006">
        <v>2</v>
      </c>
      <c r="H1006">
        <v>43.3</v>
      </c>
      <c r="I1006" t="s">
        <v>508</v>
      </c>
      <c r="J1006" t="s">
        <v>510</v>
      </c>
      <c r="K1006" t="s">
        <v>511</v>
      </c>
      <c r="M1006" t="s">
        <v>512</v>
      </c>
      <c r="N1006" t="s">
        <v>24</v>
      </c>
      <c r="O1006">
        <v>744</v>
      </c>
    </row>
    <row r="1007" spans="1:15">
      <c r="A1007">
        <v>11253</v>
      </c>
      <c r="B1007" t="s">
        <v>557</v>
      </c>
      <c r="C1007">
        <v>3</v>
      </c>
      <c r="D1007" s="14">
        <v>45055</v>
      </c>
      <c r="E1007" s="14">
        <v>36688</v>
      </c>
      <c r="F1007" s="14">
        <v>36667</v>
      </c>
      <c r="G1007">
        <v>1</v>
      </c>
      <c r="H1007">
        <v>297.18</v>
      </c>
      <c r="I1007" t="s">
        <v>558</v>
      </c>
      <c r="J1007" t="s">
        <v>560</v>
      </c>
      <c r="K1007" t="s">
        <v>561</v>
      </c>
      <c r="M1007" t="s">
        <v>562</v>
      </c>
      <c r="N1007" t="s">
        <v>24</v>
      </c>
      <c r="O1007">
        <v>6941.49</v>
      </c>
    </row>
    <row r="1008" spans="1:15">
      <c r="A1008">
        <v>11254</v>
      </c>
      <c r="B1008" t="s">
        <v>327</v>
      </c>
      <c r="C1008">
        <v>9</v>
      </c>
      <c r="D1008" s="14">
        <v>45055</v>
      </c>
      <c r="E1008" s="14">
        <v>36688</v>
      </c>
      <c r="F1008" s="14">
        <v>36680</v>
      </c>
      <c r="G1008">
        <v>2</v>
      </c>
      <c r="H1008">
        <v>6.27</v>
      </c>
      <c r="I1008" t="s">
        <v>328</v>
      </c>
      <c r="J1008" t="s">
        <v>330</v>
      </c>
      <c r="K1008" t="s">
        <v>331</v>
      </c>
      <c r="L1008" t="s">
        <v>332</v>
      </c>
      <c r="M1008" t="s">
        <v>333</v>
      </c>
      <c r="N1008" t="s">
        <v>184</v>
      </c>
      <c r="O1008">
        <v>1402</v>
      </c>
    </row>
    <row r="1009" spans="1:15">
      <c r="A1009">
        <v>11255</v>
      </c>
      <c r="B1009" t="s">
        <v>146</v>
      </c>
      <c r="C1009">
        <v>1</v>
      </c>
      <c r="D1009" s="14">
        <v>45056</v>
      </c>
      <c r="E1009" s="14">
        <v>36674</v>
      </c>
      <c r="F1009" s="14">
        <v>36670</v>
      </c>
      <c r="G1009">
        <v>2</v>
      </c>
      <c r="H1009">
        <v>123.83</v>
      </c>
      <c r="I1009" t="s">
        <v>147</v>
      </c>
      <c r="J1009" t="s">
        <v>149</v>
      </c>
      <c r="K1009" t="s">
        <v>87</v>
      </c>
      <c r="M1009" t="s">
        <v>150</v>
      </c>
      <c r="N1009" t="s">
        <v>89</v>
      </c>
      <c r="O1009">
        <v>1500</v>
      </c>
    </row>
    <row r="1010" spans="1:15">
      <c r="A1010">
        <v>11256</v>
      </c>
      <c r="B1010" t="s">
        <v>209</v>
      </c>
      <c r="C1010">
        <v>4</v>
      </c>
      <c r="D1010" s="14">
        <v>45056</v>
      </c>
      <c r="E1010" s="14">
        <v>36689</v>
      </c>
      <c r="F1010" s="14">
        <v>36666</v>
      </c>
      <c r="G1010">
        <v>1</v>
      </c>
      <c r="H1010">
        <v>74.36</v>
      </c>
      <c r="I1010" t="s">
        <v>210</v>
      </c>
      <c r="J1010" t="s">
        <v>212</v>
      </c>
      <c r="K1010" t="s">
        <v>87</v>
      </c>
      <c r="M1010" t="s">
        <v>213</v>
      </c>
      <c r="N1010" t="s">
        <v>89</v>
      </c>
      <c r="O1010">
        <v>1966.81</v>
      </c>
    </row>
    <row r="1011" spans="1:15">
      <c r="A1011">
        <v>11257</v>
      </c>
      <c r="B1011" t="s">
        <v>740</v>
      </c>
      <c r="C1011">
        <v>6</v>
      </c>
      <c r="D1011" s="14">
        <v>45056</v>
      </c>
      <c r="E1011" s="14">
        <v>36689</v>
      </c>
      <c r="F1011" s="14">
        <v>36670</v>
      </c>
      <c r="G1011">
        <v>3</v>
      </c>
      <c r="H1011">
        <v>29.17</v>
      </c>
      <c r="I1011" t="s">
        <v>741</v>
      </c>
      <c r="J1011" t="s">
        <v>743</v>
      </c>
      <c r="K1011" t="s">
        <v>744</v>
      </c>
      <c r="M1011" t="s">
        <v>745</v>
      </c>
      <c r="N1011" t="s">
        <v>746</v>
      </c>
      <c r="O1011">
        <v>300</v>
      </c>
    </row>
    <row r="1012" spans="1:15">
      <c r="A1012">
        <v>11258</v>
      </c>
      <c r="B1012" t="s">
        <v>269</v>
      </c>
      <c r="C1012">
        <v>4</v>
      </c>
      <c r="D1012" s="14">
        <v>45057</v>
      </c>
      <c r="E1012" s="14">
        <v>36689</v>
      </c>
      <c r="F1012" s="14">
        <v>36674</v>
      </c>
      <c r="G1012">
        <v>1</v>
      </c>
      <c r="H1012">
        <v>47.09</v>
      </c>
      <c r="I1012" t="s">
        <v>270</v>
      </c>
      <c r="J1012" t="s">
        <v>272</v>
      </c>
      <c r="K1012" t="s">
        <v>273</v>
      </c>
      <c r="M1012" t="s">
        <v>274</v>
      </c>
      <c r="N1012" t="s">
        <v>44</v>
      </c>
      <c r="O1012">
        <v>1030</v>
      </c>
    </row>
    <row r="1013" spans="1:15">
      <c r="A1013">
        <v>11259</v>
      </c>
      <c r="B1013" t="s">
        <v>135</v>
      </c>
      <c r="C1013">
        <v>1</v>
      </c>
      <c r="D1013" s="14">
        <v>45057</v>
      </c>
      <c r="E1013" s="14">
        <v>36690</v>
      </c>
      <c r="F1013" s="14">
        <v>36666</v>
      </c>
      <c r="G1013">
        <v>1</v>
      </c>
      <c r="H1013">
        <v>52.52</v>
      </c>
      <c r="I1013" t="s">
        <v>136</v>
      </c>
      <c r="J1013" t="s">
        <v>139</v>
      </c>
      <c r="K1013" t="s">
        <v>140</v>
      </c>
      <c r="L1013" t="s">
        <v>141</v>
      </c>
      <c r="M1013" t="s">
        <v>142</v>
      </c>
      <c r="N1013" t="s">
        <v>143</v>
      </c>
      <c r="O1013">
        <v>1170.3</v>
      </c>
    </row>
    <row r="1014" spans="1:15">
      <c r="A1014">
        <v>11260</v>
      </c>
      <c r="B1014" t="s">
        <v>370</v>
      </c>
      <c r="C1014">
        <v>2</v>
      </c>
      <c r="D1014" s="14">
        <v>45057</v>
      </c>
      <c r="E1014" s="14">
        <v>36690</v>
      </c>
      <c r="F1014" s="14">
        <v>36668</v>
      </c>
      <c r="G1014">
        <v>1</v>
      </c>
      <c r="H1014">
        <v>29.59</v>
      </c>
      <c r="I1014" t="s">
        <v>371</v>
      </c>
      <c r="J1014" t="s">
        <v>373</v>
      </c>
      <c r="K1014" t="s">
        <v>374</v>
      </c>
      <c r="M1014" t="s">
        <v>375</v>
      </c>
      <c r="N1014" t="s">
        <v>24</v>
      </c>
      <c r="O1014">
        <v>2160</v>
      </c>
    </row>
    <row r="1015" spans="1:15">
      <c r="A1015">
        <v>11261</v>
      </c>
      <c r="B1015" t="s">
        <v>169</v>
      </c>
      <c r="C1015">
        <v>4</v>
      </c>
      <c r="D1015" s="14">
        <v>45058</v>
      </c>
      <c r="E1015" s="14">
        <v>36690</v>
      </c>
      <c r="F1015" s="14">
        <v>36673</v>
      </c>
      <c r="G1015">
        <v>1</v>
      </c>
      <c r="H1015">
        <v>47.84</v>
      </c>
      <c r="I1015" t="s">
        <v>170</v>
      </c>
      <c r="J1015" t="s">
        <v>794</v>
      </c>
      <c r="K1015" t="s">
        <v>173</v>
      </c>
      <c r="M1015" t="s">
        <v>174</v>
      </c>
      <c r="N1015" t="s">
        <v>27</v>
      </c>
      <c r="O1015">
        <v>1286.8</v>
      </c>
    </row>
    <row r="1016" spans="1:15">
      <c r="A1016">
        <v>11262</v>
      </c>
      <c r="B1016" t="s">
        <v>617</v>
      </c>
      <c r="C1016">
        <v>7</v>
      </c>
      <c r="D1016" s="14">
        <v>45058</v>
      </c>
      <c r="E1016" s="14">
        <v>36691</v>
      </c>
      <c r="F1016" s="14">
        <v>36673</v>
      </c>
      <c r="G1016">
        <v>2</v>
      </c>
      <c r="H1016">
        <v>830.75</v>
      </c>
      <c r="I1016" t="s">
        <v>618</v>
      </c>
      <c r="J1016" t="s">
        <v>620</v>
      </c>
      <c r="K1016" t="s">
        <v>621</v>
      </c>
      <c r="L1016" t="s">
        <v>622</v>
      </c>
      <c r="M1016" t="s">
        <v>623</v>
      </c>
      <c r="N1016" t="s">
        <v>315</v>
      </c>
      <c r="O1016">
        <v>16321.9</v>
      </c>
    </row>
    <row r="1017" spans="1:15">
      <c r="A1017">
        <v>11263</v>
      </c>
      <c r="B1017" t="s">
        <v>617</v>
      </c>
      <c r="C1017">
        <v>6</v>
      </c>
      <c r="D1017" s="14">
        <v>45058</v>
      </c>
      <c r="E1017" s="14">
        <v>36691</v>
      </c>
      <c r="F1017" s="14">
        <v>36670</v>
      </c>
      <c r="G1017">
        <v>2</v>
      </c>
      <c r="H1017">
        <v>227.22</v>
      </c>
      <c r="I1017" t="s">
        <v>618</v>
      </c>
      <c r="J1017" t="s">
        <v>620</v>
      </c>
      <c r="K1017" t="s">
        <v>621</v>
      </c>
      <c r="L1017" t="s">
        <v>622</v>
      </c>
      <c r="M1017" t="s">
        <v>623</v>
      </c>
      <c r="N1017" t="s">
        <v>315</v>
      </c>
      <c r="O1017">
        <v>2393.5</v>
      </c>
    </row>
    <row r="1018" spans="1:15">
      <c r="A1018">
        <v>11264</v>
      </c>
      <c r="B1018" t="s">
        <v>755</v>
      </c>
      <c r="C1018">
        <v>2</v>
      </c>
      <c r="D1018" s="14">
        <v>45058</v>
      </c>
      <c r="E1018" s="14">
        <v>36691</v>
      </c>
      <c r="F1018" s="14">
        <v>36669</v>
      </c>
      <c r="G1018">
        <v>3</v>
      </c>
      <c r="H1018">
        <v>606.19000000000005</v>
      </c>
      <c r="I1018" t="s">
        <v>756</v>
      </c>
      <c r="J1018" t="s">
        <v>797</v>
      </c>
      <c r="K1018" t="s">
        <v>759</v>
      </c>
      <c r="L1018" t="s">
        <v>406</v>
      </c>
      <c r="M1018" t="s">
        <v>798</v>
      </c>
      <c r="N1018" t="s">
        <v>315</v>
      </c>
      <c r="O1018">
        <v>8902.5</v>
      </c>
    </row>
    <row r="1019" spans="1:15">
      <c r="A1019">
        <v>11265</v>
      </c>
      <c r="B1019" t="s">
        <v>594</v>
      </c>
      <c r="C1019">
        <v>7</v>
      </c>
      <c r="D1019" s="14">
        <v>45061</v>
      </c>
      <c r="E1019" s="14">
        <v>36691</v>
      </c>
      <c r="F1019" s="14">
        <v>36669</v>
      </c>
      <c r="G1019">
        <v>3</v>
      </c>
      <c r="H1019">
        <v>84.74</v>
      </c>
      <c r="I1019" t="s">
        <v>595</v>
      </c>
      <c r="J1019" t="s">
        <v>795</v>
      </c>
      <c r="K1019" t="s">
        <v>598</v>
      </c>
      <c r="M1019" t="s">
        <v>796</v>
      </c>
      <c r="N1019" t="s">
        <v>27</v>
      </c>
      <c r="O1019">
        <v>3592</v>
      </c>
    </row>
    <row r="1020" spans="1:15">
      <c r="A1020">
        <v>11266</v>
      </c>
      <c r="B1020" t="s">
        <v>498</v>
      </c>
      <c r="C1020">
        <v>8</v>
      </c>
      <c r="D1020" s="14">
        <v>45061</v>
      </c>
      <c r="E1020" s="14">
        <v>36708</v>
      </c>
      <c r="F1020" s="14">
        <v>36673</v>
      </c>
      <c r="G1020">
        <v>1</v>
      </c>
      <c r="H1020">
        <v>40.32</v>
      </c>
      <c r="I1020" t="s">
        <v>499</v>
      </c>
      <c r="J1020" t="s">
        <v>501</v>
      </c>
      <c r="K1020" t="s">
        <v>502</v>
      </c>
      <c r="L1020" t="s">
        <v>503</v>
      </c>
      <c r="M1020" t="s">
        <v>504</v>
      </c>
      <c r="N1020" t="s">
        <v>315</v>
      </c>
      <c r="O1020">
        <v>554.4</v>
      </c>
    </row>
    <row r="1021" spans="1:15">
      <c r="A1021">
        <v>11267</v>
      </c>
      <c r="B1021" t="s">
        <v>657</v>
      </c>
      <c r="C1021">
        <v>2</v>
      </c>
      <c r="D1021" s="14">
        <v>45061</v>
      </c>
      <c r="E1021" s="14">
        <v>36694</v>
      </c>
      <c r="F1021" s="14">
        <v>36670</v>
      </c>
      <c r="G1021">
        <v>2</v>
      </c>
      <c r="H1021">
        <v>0.17</v>
      </c>
      <c r="I1021" t="s">
        <v>658</v>
      </c>
      <c r="J1021" t="s">
        <v>660</v>
      </c>
      <c r="K1021" t="s">
        <v>661</v>
      </c>
      <c r="M1021" t="s">
        <v>662</v>
      </c>
      <c r="N1021" t="s">
        <v>466</v>
      </c>
      <c r="O1021">
        <v>1754.5</v>
      </c>
    </row>
    <row r="1022" spans="1:15">
      <c r="A1022">
        <v>11268</v>
      </c>
      <c r="B1022" t="s">
        <v>193</v>
      </c>
      <c r="C1022">
        <v>8</v>
      </c>
      <c r="D1022" s="14">
        <v>45062</v>
      </c>
      <c r="E1022" s="14">
        <v>36694</v>
      </c>
      <c r="F1022" s="14">
        <v>36668</v>
      </c>
      <c r="G1022">
        <v>3</v>
      </c>
      <c r="H1022">
        <v>149.47</v>
      </c>
      <c r="I1022" t="s">
        <v>194</v>
      </c>
      <c r="J1022" t="s">
        <v>196</v>
      </c>
      <c r="K1022" t="s">
        <v>197</v>
      </c>
      <c r="M1022" t="s">
        <v>198</v>
      </c>
      <c r="N1022" t="s">
        <v>24</v>
      </c>
      <c r="O1022">
        <v>1692</v>
      </c>
    </row>
    <row r="1023" spans="1:15">
      <c r="A1023">
        <v>11269</v>
      </c>
      <c r="B1023" t="s">
        <v>294</v>
      </c>
      <c r="C1023">
        <v>7</v>
      </c>
      <c r="D1023" s="14">
        <v>45062</v>
      </c>
      <c r="E1023" s="14">
        <v>36695</v>
      </c>
      <c r="F1023" s="14">
        <v>36673</v>
      </c>
      <c r="G1023">
        <v>1</v>
      </c>
      <c r="H1023">
        <v>3.2</v>
      </c>
      <c r="I1023" t="s">
        <v>295</v>
      </c>
      <c r="J1023" t="s">
        <v>297</v>
      </c>
      <c r="K1023" t="s">
        <v>298</v>
      </c>
      <c r="M1023" t="s">
        <v>299</v>
      </c>
      <c r="N1023" t="s">
        <v>46</v>
      </c>
      <c r="O1023">
        <v>60</v>
      </c>
    </row>
    <row r="1024" spans="1:15">
      <c r="A1024">
        <v>11270</v>
      </c>
      <c r="B1024" t="s">
        <v>657</v>
      </c>
      <c r="C1024">
        <v>1</v>
      </c>
      <c r="D1024" s="14">
        <v>45062</v>
      </c>
      <c r="E1024" s="14">
        <v>36695</v>
      </c>
      <c r="F1024" s="14">
        <v>36676</v>
      </c>
      <c r="G1024">
        <v>2</v>
      </c>
      <c r="H1024">
        <v>29.59</v>
      </c>
      <c r="I1024" t="s">
        <v>658</v>
      </c>
      <c r="J1024" t="s">
        <v>660</v>
      </c>
      <c r="K1024" t="s">
        <v>661</v>
      </c>
      <c r="M1024" t="s">
        <v>662</v>
      </c>
      <c r="N1024" t="s">
        <v>466</v>
      </c>
      <c r="O1024">
        <v>751</v>
      </c>
    </row>
    <row r="1025" spans="1:15">
      <c r="A1025">
        <v>11271</v>
      </c>
      <c r="B1025" t="s">
        <v>435</v>
      </c>
      <c r="C1025">
        <v>1</v>
      </c>
      <c r="D1025" s="14">
        <v>45063</v>
      </c>
      <c r="E1025" s="14">
        <v>36695</v>
      </c>
      <c r="G1025">
        <v>2</v>
      </c>
      <c r="H1025">
        <v>65</v>
      </c>
      <c r="I1025" t="s">
        <v>436</v>
      </c>
      <c r="J1025" t="s">
        <v>438</v>
      </c>
      <c r="K1025" t="s">
        <v>439</v>
      </c>
      <c r="L1025" t="s">
        <v>440</v>
      </c>
      <c r="M1025" t="s">
        <v>441</v>
      </c>
      <c r="N1025" t="s">
        <v>324</v>
      </c>
      <c r="O1025">
        <v>3090</v>
      </c>
    </row>
    <row r="1026" spans="1:15">
      <c r="A1026">
        <v>11272</v>
      </c>
      <c r="B1026" t="s">
        <v>308</v>
      </c>
      <c r="C1026">
        <v>4</v>
      </c>
      <c r="D1026" s="14">
        <v>45063</v>
      </c>
      <c r="E1026" s="14">
        <v>36696</v>
      </c>
      <c r="G1026">
        <v>3</v>
      </c>
      <c r="H1026">
        <v>18.84</v>
      </c>
      <c r="I1026" t="s">
        <v>309</v>
      </c>
      <c r="J1026" t="s">
        <v>311</v>
      </c>
      <c r="K1026" t="s">
        <v>312</v>
      </c>
      <c r="L1026" t="s">
        <v>313</v>
      </c>
      <c r="M1026" t="s">
        <v>314</v>
      </c>
      <c r="N1026" t="s">
        <v>315</v>
      </c>
      <c r="O1026">
        <v>200</v>
      </c>
    </row>
    <row r="1027" spans="1:15">
      <c r="A1027">
        <v>11273</v>
      </c>
      <c r="B1027" t="s">
        <v>169</v>
      </c>
      <c r="C1027">
        <v>3</v>
      </c>
      <c r="D1027" s="14">
        <v>45063</v>
      </c>
      <c r="E1027" s="14">
        <v>36696</v>
      </c>
      <c r="F1027" s="14">
        <v>36674</v>
      </c>
      <c r="G1027">
        <v>2</v>
      </c>
      <c r="H1027">
        <v>48.22</v>
      </c>
      <c r="I1027" t="s">
        <v>170</v>
      </c>
      <c r="J1027" t="s">
        <v>794</v>
      </c>
      <c r="K1027" t="s">
        <v>173</v>
      </c>
      <c r="M1027" t="s">
        <v>174</v>
      </c>
      <c r="N1027" t="s">
        <v>27</v>
      </c>
      <c r="O1027">
        <v>1887</v>
      </c>
    </row>
    <row r="1028" spans="1:15">
      <c r="A1028">
        <v>11274</v>
      </c>
      <c r="B1028" t="s">
        <v>176</v>
      </c>
      <c r="C1028">
        <v>2</v>
      </c>
      <c r="D1028" s="14">
        <v>45063</v>
      </c>
      <c r="E1028" s="14">
        <v>36682</v>
      </c>
      <c r="F1028" s="14">
        <v>36677</v>
      </c>
      <c r="G1028">
        <v>1</v>
      </c>
      <c r="H1028">
        <v>29.99</v>
      </c>
      <c r="I1028" t="s">
        <v>177</v>
      </c>
      <c r="J1028" t="s">
        <v>180</v>
      </c>
      <c r="K1028" t="s">
        <v>181</v>
      </c>
      <c r="L1028" t="s">
        <v>182</v>
      </c>
      <c r="M1028" t="s">
        <v>183</v>
      </c>
      <c r="N1028" t="s">
        <v>184</v>
      </c>
      <c r="O1028">
        <v>405.75</v>
      </c>
    </row>
    <row r="1029" spans="1:15">
      <c r="A1029">
        <v>11275</v>
      </c>
      <c r="B1029" t="s">
        <v>641</v>
      </c>
      <c r="C1029">
        <v>5</v>
      </c>
      <c r="D1029" s="14">
        <v>45064</v>
      </c>
      <c r="E1029" s="14">
        <v>36696</v>
      </c>
      <c r="F1029" s="14">
        <v>36675</v>
      </c>
      <c r="G1029">
        <v>2</v>
      </c>
      <c r="H1029">
        <v>8.8000000000000007</v>
      </c>
      <c r="I1029" t="s">
        <v>642</v>
      </c>
      <c r="J1029" t="s">
        <v>644</v>
      </c>
      <c r="K1029" t="s">
        <v>519</v>
      </c>
      <c r="M1029" t="s">
        <v>645</v>
      </c>
      <c r="N1029" t="s">
        <v>41</v>
      </c>
      <c r="O1029">
        <v>210</v>
      </c>
    </row>
    <row r="1030" spans="1:15">
      <c r="A1030">
        <v>11276</v>
      </c>
      <c r="B1030" t="s">
        <v>771</v>
      </c>
      <c r="C1030">
        <v>4</v>
      </c>
      <c r="D1030" s="14">
        <v>45064</v>
      </c>
      <c r="E1030" s="14">
        <v>36697</v>
      </c>
      <c r="F1030" s="14">
        <v>36677</v>
      </c>
      <c r="G1030">
        <v>1</v>
      </c>
      <c r="H1030">
        <v>8.7200000000000006</v>
      </c>
      <c r="I1030" t="s">
        <v>805</v>
      </c>
      <c r="J1030" t="s">
        <v>774</v>
      </c>
      <c r="K1030" t="s">
        <v>775</v>
      </c>
      <c r="M1030" t="s">
        <v>776</v>
      </c>
      <c r="N1030" t="s">
        <v>777</v>
      </c>
      <c r="O1030">
        <v>591.6</v>
      </c>
    </row>
    <row r="1031" spans="1:15">
      <c r="A1031">
        <v>11277</v>
      </c>
      <c r="B1031" t="s">
        <v>135</v>
      </c>
      <c r="C1031">
        <v>6</v>
      </c>
      <c r="D1031" s="14">
        <v>45064</v>
      </c>
      <c r="E1031" s="14">
        <v>36697</v>
      </c>
      <c r="G1031">
        <v>2</v>
      </c>
      <c r="H1031">
        <v>70.58</v>
      </c>
      <c r="I1031" t="s">
        <v>136</v>
      </c>
      <c r="J1031" t="s">
        <v>139</v>
      </c>
      <c r="K1031" t="s">
        <v>140</v>
      </c>
      <c r="L1031" t="s">
        <v>141</v>
      </c>
      <c r="M1031" t="s">
        <v>142</v>
      </c>
      <c r="N1031" t="s">
        <v>143</v>
      </c>
      <c r="O1031">
        <v>1309.5</v>
      </c>
    </row>
    <row r="1032" spans="1:15">
      <c r="A1032">
        <v>11278</v>
      </c>
      <c r="B1032" t="s">
        <v>732</v>
      </c>
      <c r="C1032">
        <v>8</v>
      </c>
      <c r="D1032" s="14">
        <v>45065</v>
      </c>
      <c r="E1032" s="14">
        <v>36697</v>
      </c>
      <c r="F1032" s="14">
        <v>36670</v>
      </c>
      <c r="G1032">
        <v>2</v>
      </c>
      <c r="H1032">
        <v>71.64</v>
      </c>
      <c r="I1032" t="s">
        <v>733</v>
      </c>
      <c r="J1032" t="s">
        <v>735</v>
      </c>
      <c r="K1032" t="s">
        <v>736</v>
      </c>
      <c r="M1032" t="s">
        <v>737</v>
      </c>
      <c r="N1032" t="s">
        <v>24</v>
      </c>
      <c r="O1032">
        <v>1564</v>
      </c>
    </row>
    <row r="1033" spans="1:15">
      <c r="A1033">
        <v>11279</v>
      </c>
      <c r="B1033" t="s">
        <v>209</v>
      </c>
      <c r="C1033">
        <v>7</v>
      </c>
      <c r="D1033" s="14">
        <v>45065</v>
      </c>
      <c r="E1033" s="14">
        <v>36698</v>
      </c>
      <c r="F1033" s="14">
        <v>36677</v>
      </c>
      <c r="G1033">
        <v>3</v>
      </c>
      <c r="H1033">
        <v>46.62</v>
      </c>
      <c r="I1033" t="s">
        <v>210</v>
      </c>
      <c r="J1033" t="s">
        <v>212</v>
      </c>
      <c r="K1033" t="s">
        <v>87</v>
      </c>
      <c r="M1033" t="s">
        <v>213</v>
      </c>
      <c r="N1033" t="s">
        <v>89</v>
      </c>
      <c r="O1033">
        <v>1090.5</v>
      </c>
    </row>
    <row r="1034" spans="1:15">
      <c r="A1034">
        <v>11280</v>
      </c>
      <c r="B1034" t="s">
        <v>135</v>
      </c>
      <c r="C1034">
        <v>7</v>
      </c>
      <c r="D1034" s="14">
        <v>45065</v>
      </c>
      <c r="E1034" s="14">
        <v>36698</v>
      </c>
      <c r="F1034" s="14">
        <v>36676</v>
      </c>
      <c r="G1034">
        <v>3</v>
      </c>
      <c r="H1034">
        <v>24.12</v>
      </c>
      <c r="I1034" t="s">
        <v>136</v>
      </c>
      <c r="J1034" t="s">
        <v>139</v>
      </c>
      <c r="K1034" t="s">
        <v>140</v>
      </c>
      <c r="L1034" t="s">
        <v>141</v>
      </c>
      <c r="M1034" t="s">
        <v>142</v>
      </c>
      <c r="N1034" t="s">
        <v>143</v>
      </c>
      <c r="O1034">
        <v>525</v>
      </c>
    </row>
    <row r="1035" spans="1:15">
      <c r="A1035">
        <v>11281</v>
      </c>
      <c r="B1035" t="s">
        <v>301</v>
      </c>
      <c r="C1035">
        <v>3</v>
      </c>
      <c r="D1035" s="14">
        <v>45068</v>
      </c>
      <c r="E1035" s="14">
        <v>36698</v>
      </c>
      <c r="F1035" s="14">
        <v>36680</v>
      </c>
      <c r="G1035">
        <v>1</v>
      </c>
      <c r="H1035">
        <v>8.34</v>
      </c>
      <c r="I1035" t="s">
        <v>302</v>
      </c>
      <c r="J1035" t="s">
        <v>304</v>
      </c>
      <c r="K1035" t="s">
        <v>305</v>
      </c>
      <c r="L1035" t="s">
        <v>182</v>
      </c>
      <c r="M1035" t="s">
        <v>306</v>
      </c>
      <c r="N1035" t="s">
        <v>184</v>
      </c>
      <c r="O1035">
        <v>342</v>
      </c>
    </row>
    <row r="1036" spans="1:15">
      <c r="A1036">
        <v>11282</v>
      </c>
      <c r="B1036" t="s">
        <v>248</v>
      </c>
      <c r="C1036">
        <v>8</v>
      </c>
      <c r="D1036" s="14">
        <v>45068</v>
      </c>
      <c r="E1036" s="14">
        <v>36701</v>
      </c>
      <c r="F1036" s="14">
        <v>36681</v>
      </c>
      <c r="G1036">
        <v>2</v>
      </c>
      <c r="H1036">
        <v>59.41</v>
      </c>
      <c r="I1036" t="s">
        <v>249</v>
      </c>
      <c r="J1036" t="s">
        <v>251</v>
      </c>
      <c r="K1036" t="s">
        <v>252</v>
      </c>
      <c r="M1036" t="s">
        <v>253</v>
      </c>
      <c r="N1036" t="s">
        <v>99</v>
      </c>
      <c r="O1036">
        <v>900</v>
      </c>
    </row>
    <row r="1037" spans="1:15">
      <c r="A1037">
        <v>11283</v>
      </c>
      <c r="B1037" t="s">
        <v>385</v>
      </c>
      <c r="C1037">
        <v>7</v>
      </c>
      <c r="D1037" s="14">
        <v>45068</v>
      </c>
      <c r="E1037" s="14">
        <v>36701</v>
      </c>
      <c r="G1037">
        <v>3</v>
      </c>
      <c r="H1037">
        <v>2.79</v>
      </c>
      <c r="I1037" t="s">
        <v>386</v>
      </c>
      <c r="J1037" t="s">
        <v>388</v>
      </c>
      <c r="K1037" t="s">
        <v>389</v>
      </c>
      <c r="M1037" t="s">
        <v>390</v>
      </c>
      <c r="N1037" t="s">
        <v>41</v>
      </c>
      <c r="O1037">
        <v>45</v>
      </c>
    </row>
    <row r="1038" spans="1:15">
      <c r="A1038">
        <v>11284</v>
      </c>
      <c r="B1038" t="s">
        <v>327</v>
      </c>
      <c r="C1038">
        <v>3</v>
      </c>
      <c r="D1038" s="14">
        <v>45068</v>
      </c>
      <c r="E1038" s="14">
        <v>36701</v>
      </c>
      <c r="F1038" s="14">
        <v>36677</v>
      </c>
      <c r="G1038">
        <v>1</v>
      </c>
      <c r="H1038">
        <v>67.260000000000005</v>
      </c>
      <c r="I1038" t="s">
        <v>328</v>
      </c>
      <c r="J1038" t="s">
        <v>330</v>
      </c>
      <c r="K1038" t="s">
        <v>331</v>
      </c>
      <c r="L1038" t="s">
        <v>332</v>
      </c>
      <c r="M1038" t="s">
        <v>333</v>
      </c>
      <c r="N1038" t="s">
        <v>184</v>
      </c>
      <c r="O1038">
        <v>1665</v>
      </c>
    </row>
    <row r="1039" spans="1:15">
      <c r="A1039">
        <v>11285</v>
      </c>
      <c r="B1039" t="s">
        <v>530</v>
      </c>
      <c r="C1039">
        <v>2</v>
      </c>
      <c r="D1039" s="14">
        <v>45069</v>
      </c>
      <c r="E1039" s="14">
        <v>36701</v>
      </c>
      <c r="F1039" s="14">
        <v>36675</v>
      </c>
      <c r="G1039">
        <v>2</v>
      </c>
      <c r="H1039">
        <v>53.05</v>
      </c>
      <c r="I1039" t="s">
        <v>531</v>
      </c>
      <c r="J1039" t="s">
        <v>533</v>
      </c>
      <c r="K1039" t="s">
        <v>534</v>
      </c>
      <c r="M1039" t="s">
        <v>535</v>
      </c>
      <c r="N1039" t="s">
        <v>28</v>
      </c>
      <c r="O1039">
        <v>3658.75</v>
      </c>
    </row>
    <row r="1040" spans="1:15">
      <c r="A1040">
        <v>11286</v>
      </c>
      <c r="B1040" t="s">
        <v>152</v>
      </c>
      <c r="C1040">
        <v>8</v>
      </c>
      <c r="D1040" s="14">
        <v>45069</v>
      </c>
      <c r="E1040" s="14">
        <v>36702</v>
      </c>
      <c r="G1040">
        <v>1</v>
      </c>
      <c r="H1040">
        <v>0.33</v>
      </c>
      <c r="I1040" t="s">
        <v>153</v>
      </c>
      <c r="J1040" t="s">
        <v>156</v>
      </c>
      <c r="K1040" t="s">
        <v>157</v>
      </c>
      <c r="M1040" t="s">
        <v>158</v>
      </c>
      <c r="N1040" t="s">
        <v>159</v>
      </c>
      <c r="O1040">
        <v>305</v>
      </c>
    </row>
    <row r="1041" spans="1:15">
      <c r="A1041">
        <v>11287</v>
      </c>
      <c r="B1041" t="s">
        <v>336</v>
      </c>
      <c r="C1041">
        <v>7</v>
      </c>
      <c r="D1041" s="14">
        <v>45069</v>
      </c>
      <c r="E1041" s="14">
        <v>36702</v>
      </c>
      <c r="F1041" s="14">
        <v>36681</v>
      </c>
      <c r="G1041">
        <v>2</v>
      </c>
      <c r="H1041">
        <v>120.92</v>
      </c>
      <c r="I1041" t="s">
        <v>337</v>
      </c>
      <c r="J1041" t="s">
        <v>339</v>
      </c>
      <c r="K1041" t="s">
        <v>340</v>
      </c>
      <c r="L1041" t="s">
        <v>341</v>
      </c>
      <c r="M1041" t="s">
        <v>342</v>
      </c>
      <c r="N1041" t="s">
        <v>324</v>
      </c>
      <c r="O1041">
        <v>1727.5</v>
      </c>
    </row>
    <row r="1042" spans="1:15">
      <c r="A1042">
        <v>11288</v>
      </c>
      <c r="B1042" t="s">
        <v>209</v>
      </c>
      <c r="C1042">
        <v>8</v>
      </c>
      <c r="D1042" s="14">
        <v>45070</v>
      </c>
      <c r="E1042" s="14">
        <v>36688</v>
      </c>
      <c r="F1042" s="14">
        <v>36677</v>
      </c>
      <c r="G1042">
        <v>2</v>
      </c>
      <c r="H1042">
        <v>278.95999999999998</v>
      </c>
      <c r="I1042" t="s">
        <v>210</v>
      </c>
      <c r="J1042" t="s">
        <v>212</v>
      </c>
      <c r="K1042" t="s">
        <v>87</v>
      </c>
      <c r="M1042" t="s">
        <v>213</v>
      </c>
      <c r="N1042" t="s">
        <v>89</v>
      </c>
      <c r="O1042">
        <v>3740</v>
      </c>
    </row>
    <row r="1043" spans="1:15">
      <c r="A1043">
        <v>11289</v>
      </c>
      <c r="B1043" t="s">
        <v>485</v>
      </c>
      <c r="C1043">
        <v>3</v>
      </c>
      <c r="D1043" s="14">
        <v>45070</v>
      </c>
      <c r="E1043" s="14">
        <v>36703</v>
      </c>
      <c r="F1043" s="14">
        <v>36677</v>
      </c>
      <c r="G1043">
        <v>3</v>
      </c>
      <c r="H1043">
        <v>4.13</v>
      </c>
      <c r="I1043" t="s">
        <v>486</v>
      </c>
      <c r="J1043" t="s">
        <v>488</v>
      </c>
      <c r="K1043" t="s">
        <v>87</v>
      </c>
      <c r="M1043" t="s">
        <v>489</v>
      </c>
      <c r="N1043" t="s">
        <v>89</v>
      </c>
      <c r="O1043">
        <v>45</v>
      </c>
    </row>
    <row r="1044" spans="1:15">
      <c r="A1044">
        <v>11290</v>
      </c>
      <c r="B1044" t="s">
        <v>102</v>
      </c>
      <c r="C1044">
        <v>9</v>
      </c>
      <c r="D1044" s="14">
        <v>45070</v>
      </c>
      <c r="E1044" s="14">
        <v>36703</v>
      </c>
      <c r="G1044">
        <v>3</v>
      </c>
      <c r="H1044">
        <v>31.14</v>
      </c>
      <c r="I1044" t="s">
        <v>103</v>
      </c>
      <c r="J1044" t="s">
        <v>105</v>
      </c>
      <c r="K1044" t="s">
        <v>106</v>
      </c>
      <c r="M1044" t="s">
        <v>107</v>
      </c>
      <c r="N1044" t="s">
        <v>24</v>
      </c>
      <c r="O1044">
        <v>858</v>
      </c>
    </row>
    <row r="1045" spans="1:15">
      <c r="A1045">
        <v>11291</v>
      </c>
      <c r="B1045" t="s">
        <v>588</v>
      </c>
      <c r="C1045">
        <v>2</v>
      </c>
      <c r="D1045" s="14">
        <v>45071</v>
      </c>
      <c r="E1045" s="14">
        <v>36717</v>
      </c>
      <c r="G1045">
        <v>2</v>
      </c>
      <c r="H1045">
        <v>85.8</v>
      </c>
      <c r="I1045" t="s">
        <v>589</v>
      </c>
      <c r="J1045" t="s">
        <v>591</v>
      </c>
      <c r="K1045" t="s">
        <v>331</v>
      </c>
      <c r="L1045" t="s">
        <v>332</v>
      </c>
      <c r="M1045" t="s">
        <v>592</v>
      </c>
      <c r="N1045" t="s">
        <v>184</v>
      </c>
      <c r="O1045">
        <v>1838</v>
      </c>
    </row>
    <row r="1046" spans="1:15">
      <c r="A1046">
        <v>11292</v>
      </c>
      <c r="B1046" t="s">
        <v>269</v>
      </c>
      <c r="C1046">
        <v>2</v>
      </c>
      <c r="D1046" s="14">
        <v>45071</v>
      </c>
      <c r="E1046" s="14">
        <v>36704</v>
      </c>
      <c r="F1046" s="14">
        <v>36680</v>
      </c>
      <c r="G1046">
        <v>2</v>
      </c>
      <c r="H1046">
        <v>10.98</v>
      </c>
      <c r="I1046" t="s">
        <v>270</v>
      </c>
      <c r="J1046" t="s">
        <v>272</v>
      </c>
      <c r="K1046" t="s">
        <v>273</v>
      </c>
      <c r="M1046" t="s">
        <v>274</v>
      </c>
      <c r="N1046" t="s">
        <v>44</v>
      </c>
      <c r="O1046">
        <v>266</v>
      </c>
    </row>
    <row r="1047" spans="1:15">
      <c r="A1047">
        <v>11293</v>
      </c>
      <c r="B1047" t="s">
        <v>308</v>
      </c>
      <c r="C1047">
        <v>4</v>
      </c>
      <c r="D1047" s="14">
        <v>45071</v>
      </c>
      <c r="E1047" s="14">
        <v>36718</v>
      </c>
      <c r="G1047">
        <v>3</v>
      </c>
      <c r="H1047">
        <v>14.01</v>
      </c>
      <c r="I1047" t="s">
        <v>309</v>
      </c>
      <c r="J1047" t="s">
        <v>311</v>
      </c>
      <c r="K1047" t="s">
        <v>312</v>
      </c>
      <c r="L1047" t="s">
        <v>313</v>
      </c>
      <c r="M1047" t="s">
        <v>314</v>
      </c>
      <c r="N1047" t="s">
        <v>315</v>
      </c>
      <c r="O1047">
        <v>510</v>
      </c>
    </row>
    <row r="1048" spans="1:15">
      <c r="A1048">
        <v>11294</v>
      </c>
      <c r="B1048" t="s">
        <v>580</v>
      </c>
      <c r="C1048">
        <v>4</v>
      </c>
      <c r="D1048" s="14">
        <v>45071</v>
      </c>
      <c r="E1048" s="14">
        <v>36704</v>
      </c>
      <c r="G1048">
        <v>2</v>
      </c>
      <c r="H1048">
        <v>29.93</v>
      </c>
      <c r="I1048" t="s">
        <v>581</v>
      </c>
      <c r="J1048" t="s">
        <v>583</v>
      </c>
      <c r="K1048" t="s">
        <v>584</v>
      </c>
      <c r="M1048" t="s">
        <v>585</v>
      </c>
      <c r="N1048" t="s">
        <v>44</v>
      </c>
      <c r="O1048">
        <v>508</v>
      </c>
    </row>
    <row r="1049" spans="1:15">
      <c r="A1049">
        <v>11295</v>
      </c>
      <c r="B1049" t="s">
        <v>353</v>
      </c>
      <c r="C1049">
        <v>3</v>
      </c>
      <c r="D1049" s="14">
        <v>45072</v>
      </c>
      <c r="E1049" s="14">
        <v>36704</v>
      </c>
      <c r="F1049" s="14">
        <v>36682</v>
      </c>
      <c r="G1049">
        <v>2</v>
      </c>
      <c r="H1049">
        <v>81.73</v>
      </c>
      <c r="I1049" t="s">
        <v>354</v>
      </c>
      <c r="J1049" t="s">
        <v>356</v>
      </c>
      <c r="K1049" t="s">
        <v>357</v>
      </c>
      <c r="L1049" t="s">
        <v>358</v>
      </c>
      <c r="N1049" t="s">
        <v>359</v>
      </c>
      <c r="O1049">
        <v>1445.5</v>
      </c>
    </row>
    <row r="1050" spans="1:15">
      <c r="A1050">
        <v>11296</v>
      </c>
      <c r="B1050" t="s">
        <v>617</v>
      </c>
      <c r="C1050">
        <v>1</v>
      </c>
      <c r="D1050" s="14">
        <v>45072</v>
      </c>
      <c r="E1050" s="14">
        <v>36705</v>
      </c>
      <c r="F1050" s="14">
        <v>36680</v>
      </c>
      <c r="G1050">
        <v>1</v>
      </c>
      <c r="H1050">
        <v>30.09</v>
      </c>
      <c r="I1050" t="s">
        <v>618</v>
      </c>
      <c r="J1050" t="s">
        <v>620</v>
      </c>
      <c r="K1050" t="s">
        <v>621</v>
      </c>
      <c r="L1050" t="s">
        <v>622</v>
      </c>
      <c r="M1050" t="s">
        <v>623</v>
      </c>
      <c r="N1050" t="s">
        <v>315</v>
      </c>
      <c r="O1050">
        <v>4722.3</v>
      </c>
    </row>
    <row r="1051" spans="1:15">
      <c r="A1051">
        <v>11297</v>
      </c>
      <c r="B1051" t="s">
        <v>426</v>
      </c>
      <c r="C1051">
        <v>8</v>
      </c>
      <c r="D1051" s="14">
        <v>45072</v>
      </c>
      <c r="E1051" s="14">
        <v>36705</v>
      </c>
      <c r="G1051">
        <v>1</v>
      </c>
      <c r="H1051">
        <v>12.91</v>
      </c>
      <c r="I1051" t="s">
        <v>427</v>
      </c>
      <c r="J1051" t="s">
        <v>429</v>
      </c>
      <c r="K1051" t="s">
        <v>430</v>
      </c>
      <c r="L1051" t="s">
        <v>431</v>
      </c>
      <c r="M1051" t="s">
        <v>432</v>
      </c>
      <c r="N1051" t="s">
        <v>324</v>
      </c>
      <c r="O1051">
        <v>252.56</v>
      </c>
    </row>
    <row r="1052" spans="1:15">
      <c r="A1052">
        <v>11298</v>
      </c>
      <c r="B1052" t="s">
        <v>755</v>
      </c>
      <c r="C1052">
        <v>7</v>
      </c>
      <c r="D1052" s="14">
        <v>45075</v>
      </c>
      <c r="E1052" s="14">
        <v>36705</v>
      </c>
      <c r="F1052" s="14">
        <v>36680</v>
      </c>
      <c r="G1052">
        <v>2</v>
      </c>
      <c r="H1052">
        <v>44.72</v>
      </c>
      <c r="I1052" t="s">
        <v>756</v>
      </c>
      <c r="J1052" t="s">
        <v>797</v>
      </c>
      <c r="K1052" t="s">
        <v>759</v>
      </c>
      <c r="L1052" t="s">
        <v>406</v>
      </c>
      <c r="M1052" t="s">
        <v>798</v>
      </c>
      <c r="N1052" t="s">
        <v>315</v>
      </c>
      <c r="O1052">
        <v>928.75</v>
      </c>
    </row>
    <row r="1053" spans="1:15">
      <c r="A1053">
        <v>11299</v>
      </c>
      <c r="B1053" t="s">
        <v>193</v>
      </c>
      <c r="C1053">
        <v>1</v>
      </c>
      <c r="D1053" s="14">
        <v>45075</v>
      </c>
      <c r="E1053" s="14">
        <v>36694</v>
      </c>
      <c r="F1053" s="14">
        <v>36682</v>
      </c>
      <c r="G1053">
        <v>2</v>
      </c>
      <c r="H1053">
        <v>7.98</v>
      </c>
      <c r="I1053" t="s">
        <v>194</v>
      </c>
      <c r="J1053" t="s">
        <v>196</v>
      </c>
      <c r="K1053" t="s">
        <v>197</v>
      </c>
      <c r="M1053" t="s">
        <v>198</v>
      </c>
      <c r="N1053" t="s">
        <v>24</v>
      </c>
      <c r="O1053">
        <v>86.85</v>
      </c>
    </row>
    <row r="1054" spans="1:15">
      <c r="A1054">
        <v>11300</v>
      </c>
      <c r="B1054" t="s">
        <v>551</v>
      </c>
      <c r="C1054">
        <v>8</v>
      </c>
      <c r="D1054" s="14">
        <v>45075</v>
      </c>
      <c r="E1054" s="14">
        <v>36708</v>
      </c>
      <c r="G1054">
        <v>2</v>
      </c>
      <c r="H1054">
        <v>81.75</v>
      </c>
      <c r="I1054" t="s">
        <v>552</v>
      </c>
      <c r="J1054" t="s">
        <v>554</v>
      </c>
      <c r="K1054" t="s">
        <v>181</v>
      </c>
      <c r="L1054" t="s">
        <v>182</v>
      </c>
      <c r="M1054" t="s">
        <v>555</v>
      </c>
      <c r="N1054" t="s">
        <v>184</v>
      </c>
      <c r="O1054">
        <v>2384.8000000000002</v>
      </c>
    </row>
    <row r="1055" spans="1:15">
      <c r="A1055">
        <v>11301</v>
      </c>
      <c r="B1055" t="s">
        <v>688</v>
      </c>
      <c r="C1055">
        <v>1</v>
      </c>
      <c r="D1055" s="14">
        <v>45076</v>
      </c>
      <c r="E1055" s="14">
        <v>36708</v>
      </c>
      <c r="F1055" s="14">
        <v>36682</v>
      </c>
      <c r="G1055">
        <v>2</v>
      </c>
      <c r="H1055">
        <v>15.67</v>
      </c>
      <c r="I1055" t="s">
        <v>689</v>
      </c>
      <c r="J1055" t="s">
        <v>691</v>
      </c>
      <c r="K1055" t="s">
        <v>72</v>
      </c>
      <c r="M1055" t="s">
        <v>527</v>
      </c>
      <c r="N1055" t="s">
        <v>74</v>
      </c>
      <c r="O1055">
        <v>360</v>
      </c>
    </row>
    <row r="1056" spans="1:15">
      <c r="A1056">
        <v>11302</v>
      </c>
      <c r="B1056" t="s">
        <v>410</v>
      </c>
      <c r="C1056">
        <v>2</v>
      </c>
      <c r="D1056" s="14">
        <v>45076</v>
      </c>
      <c r="E1056" s="14">
        <v>36709</v>
      </c>
      <c r="G1056">
        <v>1</v>
      </c>
      <c r="H1056">
        <v>136</v>
      </c>
      <c r="I1056" t="s">
        <v>411</v>
      </c>
      <c r="J1056" t="s">
        <v>413</v>
      </c>
      <c r="K1056" t="s">
        <v>414</v>
      </c>
      <c r="M1056" t="s">
        <v>415</v>
      </c>
      <c r="N1056" t="s">
        <v>24</v>
      </c>
      <c r="O1056">
        <v>1873.5</v>
      </c>
    </row>
    <row r="1057" spans="1:15">
      <c r="A1057">
        <v>11303</v>
      </c>
      <c r="B1057" t="s">
        <v>426</v>
      </c>
      <c r="C1057">
        <v>1</v>
      </c>
      <c r="D1057" s="14">
        <v>45076</v>
      </c>
      <c r="E1057" s="14">
        <v>36709</v>
      </c>
      <c r="G1057">
        <v>1</v>
      </c>
      <c r="H1057">
        <v>0.93</v>
      </c>
      <c r="I1057" t="s">
        <v>427</v>
      </c>
      <c r="J1057" t="s">
        <v>429</v>
      </c>
      <c r="K1057" t="s">
        <v>430</v>
      </c>
      <c r="L1057" t="s">
        <v>431</v>
      </c>
      <c r="M1057" t="s">
        <v>432</v>
      </c>
      <c r="N1057" t="s">
        <v>324</v>
      </c>
      <c r="O1057">
        <v>510</v>
      </c>
    </row>
    <row r="1058" spans="1:15">
      <c r="A1058">
        <v>11304</v>
      </c>
      <c r="B1058" t="s">
        <v>216</v>
      </c>
      <c r="C1058">
        <v>4</v>
      </c>
      <c r="D1058" s="14">
        <v>45076</v>
      </c>
      <c r="E1058" s="14">
        <v>36709</v>
      </c>
      <c r="G1058">
        <v>2</v>
      </c>
      <c r="H1058">
        <v>258.64</v>
      </c>
      <c r="I1058" t="s">
        <v>217</v>
      </c>
      <c r="J1058" t="s">
        <v>220</v>
      </c>
      <c r="K1058" t="s">
        <v>221</v>
      </c>
      <c r="M1058" t="s">
        <v>222</v>
      </c>
      <c r="N1058" t="s">
        <v>28</v>
      </c>
      <c r="O1058">
        <v>5218</v>
      </c>
    </row>
    <row r="1059" spans="1:15">
      <c r="A1059">
        <v>11305</v>
      </c>
      <c r="B1059" t="s">
        <v>523</v>
      </c>
      <c r="C1059">
        <v>2</v>
      </c>
      <c r="D1059" s="14">
        <v>45077</v>
      </c>
      <c r="E1059" s="14">
        <v>36709</v>
      </c>
      <c r="G1059">
        <v>2</v>
      </c>
      <c r="H1059">
        <v>24.95</v>
      </c>
      <c r="I1059" t="s">
        <v>524</v>
      </c>
      <c r="J1059" t="s">
        <v>526</v>
      </c>
      <c r="K1059" t="s">
        <v>72</v>
      </c>
      <c r="M1059" t="s">
        <v>527</v>
      </c>
      <c r="N1059" t="s">
        <v>74</v>
      </c>
      <c r="O1059">
        <v>300</v>
      </c>
    </row>
    <row r="1060" spans="1:15">
      <c r="A1060">
        <v>11306</v>
      </c>
      <c r="B1060" t="s">
        <v>632</v>
      </c>
      <c r="C1060">
        <v>7</v>
      </c>
      <c r="D1060" s="14">
        <v>45077</v>
      </c>
      <c r="E1060" s="14">
        <v>36710</v>
      </c>
      <c r="G1060">
        <v>2</v>
      </c>
      <c r="H1060">
        <v>18.440000000000001</v>
      </c>
      <c r="I1060" t="s">
        <v>633</v>
      </c>
      <c r="J1060" t="s">
        <v>635</v>
      </c>
      <c r="K1060" t="s">
        <v>636</v>
      </c>
      <c r="M1060" t="s">
        <v>637</v>
      </c>
      <c r="N1060" t="s">
        <v>638</v>
      </c>
      <c r="O1060">
        <v>244.3</v>
      </c>
    </row>
    <row r="1061" spans="1:15">
      <c r="A1061">
        <v>11307</v>
      </c>
      <c r="B1061" t="s">
        <v>594</v>
      </c>
      <c r="C1061">
        <v>8</v>
      </c>
      <c r="D1061" s="14">
        <v>45077</v>
      </c>
      <c r="E1061" s="14">
        <v>36710</v>
      </c>
      <c r="G1061">
        <v>2</v>
      </c>
      <c r="H1061">
        <v>6.19</v>
      </c>
      <c r="I1061" t="s">
        <v>595</v>
      </c>
      <c r="J1061" t="s">
        <v>795</v>
      </c>
      <c r="K1061" t="s">
        <v>598</v>
      </c>
      <c r="M1061" t="s">
        <v>796</v>
      </c>
      <c r="N1061" t="s">
        <v>27</v>
      </c>
      <c r="O1061">
        <v>586</v>
      </c>
    </row>
    <row r="1062" spans="1:15">
      <c r="A1062">
        <v>11308</v>
      </c>
      <c r="B1062" t="s">
        <v>127</v>
      </c>
      <c r="C1062">
        <v>4</v>
      </c>
      <c r="D1062" s="14">
        <v>45077</v>
      </c>
      <c r="E1062" s="14">
        <v>36710</v>
      </c>
      <c r="G1062">
        <v>2</v>
      </c>
      <c r="H1062">
        <v>38.28</v>
      </c>
      <c r="I1062" t="s">
        <v>128</v>
      </c>
      <c r="J1062" t="s">
        <v>130</v>
      </c>
      <c r="K1062" t="s">
        <v>131</v>
      </c>
      <c r="M1062" t="s">
        <v>132</v>
      </c>
      <c r="N1062" t="s">
        <v>41</v>
      </c>
      <c r="O1062">
        <v>1057</v>
      </c>
    </row>
    <row r="1063" spans="1:15">
      <c r="A1063">
        <v>11309</v>
      </c>
      <c r="B1063" t="s">
        <v>570</v>
      </c>
      <c r="C1063">
        <v>1</v>
      </c>
      <c r="D1063" s="14">
        <v>45338</v>
      </c>
      <c r="E1063" s="14">
        <v>36710</v>
      </c>
      <c r="G1063">
        <v>2</v>
      </c>
      <c r="H1063">
        <v>8.5299999999999994</v>
      </c>
      <c r="I1063" t="s">
        <v>571</v>
      </c>
      <c r="J1063" t="s">
        <v>574</v>
      </c>
      <c r="K1063" t="s">
        <v>575</v>
      </c>
      <c r="L1063" t="s">
        <v>576</v>
      </c>
      <c r="M1063" t="s">
        <v>577</v>
      </c>
      <c r="N1063" t="s">
        <v>315</v>
      </c>
      <c r="O1063">
        <v>1374.6</v>
      </c>
    </row>
    <row r="1064" spans="1:15">
      <c r="A1064">
        <v>11310</v>
      </c>
      <c r="B1064" t="s">
        <v>617</v>
      </c>
      <c r="C1064">
        <v>4</v>
      </c>
      <c r="D1064" s="14">
        <v>45339</v>
      </c>
      <c r="E1064" s="14">
        <v>36592</v>
      </c>
      <c r="F1064" s="14">
        <v>36597</v>
      </c>
      <c r="G1064">
        <v>3</v>
      </c>
      <c r="H1064">
        <v>487.57</v>
      </c>
      <c r="I1064" t="s">
        <v>618</v>
      </c>
      <c r="J1064" t="s">
        <v>620</v>
      </c>
      <c r="K1064" t="s">
        <v>621</v>
      </c>
      <c r="L1064" t="s">
        <v>622</v>
      </c>
      <c r="M1064" t="s">
        <v>623</v>
      </c>
      <c r="N1064" t="s">
        <v>315</v>
      </c>
      <c r="O1064">
        <v>6164.9</v>
      </c>
    </row>
    <row r="1065" spans="1:15">
      <c r="A1065">
        <v>11311</v>
      </c>
      <c r="B1065" t="s">
        <v>186</v>
      </c>
      <c r="C1065">
        <v>7</v>
      </c>
      <c r="D1065" s="14">
        <v>45339</v>
      </c>
      <c r="E1065" s="14">
        <v>36607</v>
      </c>
      <c r="F1065" s="14">
        <v>36584</v>
      </c>
      <c r="G1065">
        <v>2</v>
      </c>
      <c r="H1065">
        <v>38.24</v>
      </c>
      <c r="I1065" t="s">
        <v>187</v>
      </c>
      <c r="J1065" t="s">
        <v>189</v>
      </c>
      <c r="K1065" t="s">
        <v>87</v>
      </c>
      <c r="M1065" t="s">
        <v>190</v>
      </c>
      <c r="N1065" t="s">
        <v>89</v>
      </c>
      <c r="O1065">
        <v>931.5</v>
      </c>
    </row>
    <row r="1066" spans="1:15">
      <c r="A1066">
        <v>11312</v>
      </c>
      <c r="B1066" t="s">
        <v>370</v>
      </c>
      <c r="C1066">
        <v>9</v>
      </c>
      <c r="D1066" s="14">
        <v>45339</v>
      </c>
      <c r="E1066" s="14">
        <v>36607</v>
      </c>
      <c r="F1066" s="14">
        <v>36586</v>
      </c>
      <c r="G1066">
        <v>2</v>
      </c>
      <c r="H1066">
        <v>0.56000000000000005</v>
      </c>
      <c r="I1066" t="s">
        <v>371</v>
      </c>
      <c r="J1066" t="s">
        <v>373</v>
      </c>
      <c r="K1066" t="s">
        <v>374</v>
      </c>
      <c r="M1066" t="s">
        <v>375</v>
      </c>
      <c r="N1066" t="s">
        <v>24</v>
      </c>
      <c r="O1066">
        <v>1052.1400000000001</v>
      </c>
    </row>
    <row r="1067" spans="1:15">
      <c r="A1067">
        <v>11313</v>
      </c>
      <c r="B1067" t="s">
        <v>716</v>
      </c>
      <c r="C1067">
        <v>1</v>
      </c>
      <c r="D1067" s="14">
        <v>45342</v>
      </c>
      <c r="E1067" s="14">
        <v>36621</v>
      </c>
      <c r="F1067" s="14">
        <v>36586</v>
      </c>
      <c r="G1067">
        <v>1</v>
      </c>
      <c r="H1067">
        <v>49.19</v>
      </c>
      <c r="I1067" t="s">
        <v>717</v>
      </c>
      <c r="J1067" t="s">
        <v>719</v>
      </c>
      <c r="K1067" t="s">
        <v>720</v>
      </c>
      <c r="M1067" t="s">
        <v>721</v>
      </c>
      <c r="N1067" t="s">
        <v>41</v>
      </c>
      <c r="O1067">
        <v>740</v>
      </c>
    </row>
    <row r="1068" spans="1:15">
      <c r="A1068">
        <v>11314</v>
      </c>
      <c r="B1068" t="s">
        <v>588</v>
      </c>
      <c r="C1068">
        <v>5</v>
      </c>
      <c r="D1068" s="14">
        <v>45342</v>
      </c>
      <c r="E1068" s="14">
        <v>36610</v>
      </c>
      <c r="F1068" s="14">
        <v>36589</v>
      </c>
      <c r="G1068">
        <v>1</v>
      </c>
      <c r="H1068">
        <v>160.55000000000001</v>
      </c>
      <c r="I1068" t="s">
        <v>589</v>
      </c>
      <c r="J1068" t="s">
        <v>591</v>
      </c>
      <c r="K1068" t="s">
        <v>331</v>
      </c>
      <c r="L1068" t="s">
        <v>332</v>
      </c>
      <c r="M1068" t="s">
        <v>592</v>
      </c>
      <c r="N1068" t="s">
        <v>184</v>
      </c>
      <c r="O1068">
        <v>2740</v>
      </c>
    </row>
    <row r="1069" spans="1:15">
      <c r="A1069">
        <v>11315</v>
      </c>
      <c r="B1069" t="s">
        <v>570</v>
      </c>
      <c r="C1069">
        <v>8</v>
      </c>
      <c r="D1069" s="14">
        <v>45343</v>
      </c>
      <c r="E1069" s="14">
        <v>36596</v>
      </c>
      <c r="F1069" s="14">
        <v>36586</v>
      </c>
      <c r="G1069">
        <v>1</v>
      </c>
      <c r="H1069">
        <v>174.05</v>
      </c>
      <c r="I1069" t="s">
        <v>571</v>
      </c>
      <c r="J1069" t="s">
        <v>574</v>
      </c>
      <c r="K1069" t="s">
        <v>575</v>
      </c>
      <c r="L1069" t="s">
        <v>576</v>
      </c>
      <c r="M1069" t="s">
        <v>577</v>
      </c>
      <c r="N1069" t="s">
        <v>315</v>
      </c>
      <c r="O1069">
        <v>2984</v>
      </c>
    </row>
    <row r="1070" spans="1:15">
      <c r="A1070">
        <v>11316</v>
      </c>
      <c r="B1070" t="s">
        <v>102</v>
      </c>
      <c r="C1070">
        <v>9</v>
      </c>
      <c r="D1070" s="14">
        <v>45343</v>
      </c>
      <c r="E1070" s="14">
        <v>36611</v>
      </c>
      <c r="F1070" s="14">
        <v>36590</v>
      </c>
      <c r="G1070">
        <v>2</v>
      </c>
      <c r="H1070">
        <v>53.83</v>
      </c>
      <c r="I1070" t="s">
        <v>103</v>
      </c>
      <c r="J1070" t="s">
        <v>105</v>
      </c>
      <c r="K1070" t="s">
        <v>106</v>
      </c>
      <c r="M1070" t="s">
        <v>107</v>
      </c>
      <c r="N1070" t="s">
        <v>24</v>
      </c>
      <c r="O1070">
        <v>625</v>
      </c>
    </row>
    <row r="1071" spans="1:15">
      <c r="A1071">
        <v>11317</v>
      </c>
      <c r="B1071" t="s">
        <v>216</v>
      </c>
      <c r="C1071">
        <v>3</v>
      </c>
      <c r="D1071" s="14">
        <v>45343</v>
      </c>
      <c r="E1071" s="14">
        <v>36611</v>
      </c>
      <c r="F1071" s="14">
        <v>36592</v>
      </c>
      <c r="G1071">
        <v>2</v>
      </c>
      <c r="H1071">
        <v>100.22</v>
      </c>
      <c r="I1071" t="s">
        <v>217</v>
      </c>
      <c r="J1071" t="s">
        <v>220</v>
      </c>
      <c r="K1071" t="s">
        <v>221</v>
      </c>
      <c r="M1071" t="s">
        <v>222</v>
      </c>
      <c r="N1071" t="s">
        <v>28</v>
      </c>
      <c r="O1071">
        <v>3490</v>
      </c>
    </row>
    <row r="1072" spans="1:15">
      <c r="A1072">
        <v>11318</v>
      </c>
      <c r="B1072" t="s">
        <v>498</v>
      </c>
      <c r="C1072">
        <v>3</v>
      </c>
      <c r="D1072" s="14">
        <v>45344</v>
      </c>
      <c r="E1072" s="14">
        <v>36611</v>
      </c>
      <c r="F1072" s="14">
        <v>36591</v>
      </c>
      <c r="G1072">
        <v>1</v>
      </c>
      <c r="H1072">
        <v>170.97</v>
      </c>
      <c r="I1072" t="s">
        <v>499</v>
      </c>
      <c r="J1072" t="s">
        <v>501</v>
      </c>
      <c r="K1072" t="s">
        <v>502</v>
      </c>
      <c r="L1072" t="s">
        <v>503</v>
      </c>
      <c r="M1072" t="s">
        <v>504</v>
      </c>
      <c r="N1072" t="s">
        <v>315</v>
      </c>
      <c r="O1072">
        <v>2275.25</v>
      </c>
    </row>
    <row r="1073" spans="1:15">
      <c r="A1073">
        <v>11319</v>
      </c>
      <c r="B1073" t="s">
        <v>77</v>
      </c>
      <c r="C1073">
        <v>3</v>
      </c>
      <c r="D1073" s="14">
        <v>45344</v>
      </c>
      <c r="E1073" s="14">
        <v>36612</v>
      </c>
      <c r="F1073" s="14">
        <v>36597</v>
      </c>
      <c r="G1073">
        <v>2</v>
      </c>
      <c r="H1073">
        <v>58.43</v>
      </c>
      <c r="I1073" t="s">
        <v>78</v>
      </c>
      <c r="J1073" t="s">
        <v>80</v>
      </c>
      <c r="K1073" t="s">
        <v>72</v>
      </c>
      <c r="M1073" t="s">
        <v>81</v>
      </c>
      <c r="N1073" t="s">
        <v>74</v>
      </c>
      <c r="O1073">
        <v>660</v>
      </c>
    </row>
    <row r="1074" spans="1:15">
      <c r="A1074">
        <v>11320</v>
      </c>
      <c r="B1074" t="s">
        <v>92</v>
      </c>
      <c r="C1074">
        <v>8</v>
      </c>
      <c r="D1074" s="14">
        <v>45344</v>
      </c>
      <c r="E1074" s="14">
        <v>36612</v>
      </c>
      <c r="F1074" s="14">
        <v>36593</v>
      </c>
      <c r="G1074">
        <v>2</v>
      </c>
      <c r="H1074">
        <v>188.85</v>
      </c>
      <c r="I1074" t="s">
        <v>93</v>
      </c>
      <c r="J1074" t="s">
        <v>96</v>
      </c>
      <c r="K1074" t="s">
        <v>97</v>
      </c>
      <c r="M1074" t="s">
        <v>98</v>
      </c>
      <c r="N1074" t="s">
        <v>99</v>
      </c>
      <c r="O1074">
        <v>2630.95</v>
      </c>
    </row>
    <row r="1075" spans="1:15">
      <c r="A1075">
        <v>11321</v>
      </c>
      <c r="B1075" t="s">
        <v>377</v>
      </c>
      <c r="C1075">
        <v>2</v>
      </c>
      <c r="D1075" s="14">
        <v>45344</v>
      </c>
      <c r="E1075" s="14">
        <v>36613</v>
      </c>
      <c r="F1075" s="14">
        <v>36590</v>
      </c>
      <c r="G1075">
        <v>1</v>
      </c>
      <c r="H1075">
        <v>52.51</v>
      </c>
      <c r="I1075" t="s">
        <v>378</v>
      </c>
      <c r="J1075" t="s">
        <v>380</v>
      </c>
      <c r="K1075" t="s">
        <v>381</v>
      </c>
      <c r="M1075" t="s">
        <v>382</v>
      </c>
      <c r="N1075" t="s">
        <v>41</v>
      </c>
      <c r="O1075">
        <v>649</v>
      </c>
    </row>
    <row r="1076" spans="1:15">
      <c r="A1076">
        <v>11322</v>
      </c>
      <c r="B1076" t="s">
        <v>255</v>
      </c>
      <c r="C1076">
        <v>1</v>
      </c>
      <c r="D1076" s="14">
        <v>45344</v>
      </c>
      <c r="E1076" s="14">
        <v>36613</v>
      </c>
      <c r="F1076" s="14">
        <v>36589</v>
      </c>
      <c r="G1076">
        <v>2</v>
      </c>
      <c r="H1076">
        <v>76.099999999999994</v>
      </c>
      <c r="I1076" t="s">
        <v>256</v>
      </c>
      <c r="J1076" t="s">
        <v>258</v>
      </c>
      <c r="K1076" t="s">
        <v>259</v>
      </c>
      <c r="M1076" t="s">
        <v>260</v>
      </c>
      <c r="N1076" t="s">
        <v>24</v>
      </c>
      <c r="O1076">
        <v>1438.25</v>
      </c>
    </row>
    <row r="1077" spans="1:15">
      <c r="A1077">
        <v>11323</v>
      </c>
      <c r="B1077" t="s">
        <v>263</v>
      </c>
      <c r="C1077">
        <v>3</v>
      </c>
      <c r="D1077" s="14">
        <v>45346</v>
      </c>
      <c r="E1077" s="14">
        <v>36613</v>
      </c>
      <c r="F1077" s="14">
        <v>36591</v>
      </c>
      <c r="G1077">
        <v>3</v>
      </c>
      <c r="H1077">
        <v>19.260000000000002</v>
      </c>
      <c r="I1077" t="s">
        <v>264</v>
      </c>
      <c r="J1077" t="s">
        <v>266</v>
      </c>
      <c r="K1077" t="s">
        <v>205</v>
      </c>
      <c r="M1077" t="s">
        <v>206</v>
      </c>
      <c r="N1077" t="s">
        <v>41</v>
      </c>
      <c r="O1077">
        <v>519</v>
      </c>
    </row>
    <row r="1078" spans="1:15">
      <c r="A1078">
        <v>11324</v>
      </c>
      <c r="B1078" t="s">
        <v>755</v>
      </c>
      <c r="C1078">
        <v>4</v>
      </c>
      <c r="D1078" s="14">
        <v>45346</v>
      </c>
      <c r="E1078" s="14">
        <v>36614</v>
      </c>
      <c r="F1078" s="14">
        <v>36604</v>
      </c>
      <c r="G1078">
        <v>2</v>
      </c>
      <c r="H1078">
        <v>14.93</v>
      </c>
      <c r="I1078" t="s">
        <v>756</v>
      </c>
      <c r="J1078" t="s">
        <v>797</v>
      </c>
      <c r="K1078" t="s">
        <v>759</v>
      </c>
      <c r="L1078" t="s">
        <v>406</v>
      </c>
      <c r="M1078" t="s">
        <v>798</v>
      </c>
      <c r="N1078" t="s">
        <v>315</v>
      </c>
      <c r="O1078">
        <v>3523.4</v>
      </c>
    </row>
    <row r="1079" spans="1:15">
      <c r="A1079">
        <v>11325</v>
      </c>
      <c r="B1079" t="s">
        <v>410</v>
      </c>
      <c r="C1079">
        <v>8</v>
      </c>
      <c r="D1079" s="14">
        <v>45349</v>
      </c>
      <c r="E1079" s="14">
        <v>36628</v>
      </c>
      <c r="F1079" s="14">
        <v>36589</v>
      </c>
      <c r="G1079">
        <v>2</v>
      </c>
      <c r="H1079">
        <v>53.23</v>
      </c>
      <c r="I1079" t="s">
        <v>411</v>
      </c>
      <c r="J1079" t="s">
        <v>413</v>
      </c>
      <c r="K1079" t="s">
        <v>414</v>
      </c>
      <c r="M1079" t="s">
        <v>415</v>
      </c>
      <c r="N1079" t="s">
        <v>24</v>
      </c>
      <c r="O1079">
        <v>581</v>
      </c>
    </row>
    <row r="1080" spans="1:15">
      <c r="A1080">
        <v>11326</v>
      </c>
      <c r="B1080" t="s">
        <v>336</v>
      </c>
      <c r="C1080">
        <v>4</v>
      </c>
      <c r="D1080" s="14">
        <v>45349</v>
      </c>
      <c r="E1080" s="14">
        <v>36617</v>
      </c>
      <c r="F1080" s="14">
        <v>36604</v>
      </c>
      <c r="G1080">
        <v>2</v>
      </c>
      <c r="H1080">
        <v>30.26</v>
      </c>
      <c r="I1080" t="s">
        <v>337</v>
      </c>
      <c r="J1080" t="s">
        <v>339</v>
      </c>
      <c r="K1080" t="s">
        <v>340</v>
      </c>
      <c r="L1080" t="s">
        <v>341</v>
      </c>
      <c r="M1080" t="s">
        <v>342</v>
      </c>
      <c r="N1080" t="s">
        <v>324</v>
      </c>
      <c r="O1080">
        <v>519</v>
      </c>
    </row>
    <row r="1081" spans="1:15">
      <c r="A1081">
        <v>11327</v>
      </c>
      <c r="B1081" t="s">
        <v>83</v>
      </c>
      <c r="C1081">
        <v>4</v>
      </c>
      <c r="D1081" s="14">
        <v>45349</v>
      </c>
      <c r="E1081" s="14">
        <v>36617</v>
      </c>
      <c r="F1081" s="14">
        <v>36596</v>
      </c>
      <c r="G1081">
        <v>2</v>
      </c>
      <c r="H1081">
        <v>3.04</v>
      </c>
      <c r="I1081" t="s">
        <v>84</v>
      </c>
      <c r="J1081" t="s">
        <v>799</v>
      </c>
      <c r="K1081" t="s">
        <v>800</v>
      </c>
      <c r="L1081" t="s">
        <v>801</v>
      </c>
      <c r="M1081" t="s">
        <v>802</v>
      </c>
      <c r="N1081" t="s">
        <v>89</v>
      </c>
      <c r="O1081">
        <v>282</v>
      </c>
    </row>
    <row r="1082" spans="1:15">
      <c r="A1082">
        <v>11328</v>
      </c>
      <c r="B1082" t="s">
        <v>557</v>
      </c>
      <c r="C1082">
        <v>2</v>
      </c>
      <c r="D1082" s="14">
        <v>45350</v>
      </c>
      <c r="E1082" s="14">
        <v>36603</v>
      </c>
      <c r="F1082" s="14">
        <v>36599</v>
      </c>
      <c r="G1082">
        <v>1</v>
      </c>
      <c r="H1082">
        <v>348.14</v>
      </c>
      <c r="I1082" t="s">
        <v>558</v>
      </c>
      <c r="J1082" t="s">
        <v>560</v>
      </c>
      <c r="K1082" t="s">
        <v>561</v>
      </c>
      <c r="M1082" t="s">
        <v>562</v>
      </c>
      <c r="N1082" t="s">
        <v>24</v>
      </c>
      <c r="O1082">
        <v>17250</v>
      </c>
    </row>
    <row r="1083" spans="1:15">
      <c r="A1083">
        <v>11329</v>
      </c>
      <c r="B1083" t="s">
        <v>92</v>
      </c>
      <c r="C1083">
        <v>5</v>
      </c>
      <c r="D1083" s="14">
        <v>45350</v>
      </c>
      <c r="E1083" s="14">
        <v>36618</v>
      </c>
      <c r="F1083" s="14">
        <v>36599</v>
      </c>
      <c r="G1083">
        <v>1</v>
      </c>
      <c r="H1083">
        <v>109.11</v>
      </c>
      <c r="I1083" t="s">
        <v>93</v>
      </c>
      <c r="J1083" t="s">
        <v>96</v>
      </c>
      <c r="K1083" t="s">
        <v>97</v>
      </c>
      <c r="M1083" t="s">
        <v>98</v>
      </c>
      <c r="N1083" t="s">
        <v>99</v>
      </c>
      <c r="O1083">
        <v>1461.6</v>
      </c>
    </row>
    <row r="1084" spans="1:15">
      <c r="A1084">
        <v>11330</v>
      </c>
      <c r="B1084" t="s">
        <v>444</v>
      </c>
      <c r="C1084">
        <v>6</v>
      </c>
      <c r="D1084" s="14">
        <v>45351</v>
      </c>
      <c r="E1084" s="14">
        <v>36632</v>
      </c>
      <c r="F1084" s="14">
        <v>36598</v>
      </c>
      <c r="G1084">
        <v>1</v>
      </c>
      <c r="H1084">
        <v>1.93</v>
      </c>
      <c r="I1084" t="s">
        <v>445</v>
      </c>
      <c r="J1084" t="s">
        <v>447</v>
      </c>
      <c r="K1084" t="s">
        <v>448</v>
      </c>
      <c r="L1084" t="s">
        <v>313</v>
      </c>
      <c r="M1084" t="s">
        <v>449</v>
      </c>
      <c r="N1084" t="s">
        <v>315</v>
      </c>
      <c r="O1084">
        <v>98.4</v>
      </c>
    </row>
    <row r="1085" spans="1:15">
      <c r="A1085">
        <v>11331</v>
      </c>
      <c r="B1085" t="s">
        <v>551</v>
      </c>
      <c r="C1085">
        <v>7</v>
      </c>
      <c r="D1085" s="14">
        <v>45351</v>
      </c>
      <c r="E1085" s="14">
        <v>36619</v>
      </c>
      <c r="F1085" s="14">
        <v>36610</v>
      </c>
      <c r="G1085">
        <v>2</v>
      </c>
      <c r="H1085">
        <v>191.27</v>
      </c>
      <c r="I1085" t="s">
        <v>552</v>
      </c>
      <c r="J1085" t="s">
        <v>554</v>
      </c>
      <c r="K1085" t="s">
        <v>181</v>
      </c>
      <c r="L1085" t="s">
        <v>182</v>
      </c>
      <c r="M1085" t="s">
        <v>555</v>
      </c>
      <c r="N1085" t="s">
        <v>184</v>
      </c>
      <c r="O1085">
        <v>2004.6</v>
      </c>
    </row>
    <row r="1086" spans="1:15">
      <c r="A1086">
        <v>11332</v>
      </c>
      <c r="B1086" t="s">
        <v>625</v>
      </c>
      <c r="C1086">
        <v>5</v>
      </c>
      <c r="D1086" s="14">
        <v>45351</v>
      </c>
      <c r="E1086" s="14">
        <v>36619</v>
      </c>
      <c r="F1086" s="14">
        <v>36596</v>
      </c>
      <c r="G1086">
        <v>1</v>
      </c>
      <c r="H1086">
        <v>143.28</v>
      </c>
      <c r="I1086" t="s">
        <v>626</v>
      </c>
      <c r="J1086" t="s">
        <v>628</v>
      </c>
      <c r="K1086" t="s">
        <v>87</v>
      </c>
      <c r="M1086" t="s">
        <v>629</v>
      </c>
      <c r="N1086" t="s">
        <v>89</v>
      </c>
      <c r="O1086">
        <v>1630</v>
      </c>
    </row>
    <row r="1087" spans="1:15">
      <c r="A1087">
        <v>11333</v>
      </c>
      <c r="B1087" t="s">
        <v>771</v>
      </c>
      <c r="C1087">
        <v>5</v>
      </c>
      <c r="D1087" s="14">
        <v>45352</v>
      </c>
      <c r="E1087" s="14">
        <v>36619</v>
      </c>
      <c r="F1087" s="14">
        <v>36600</v>
      </c>
      <c r="G1087">
        <v>3</v>
      </c>
      <c r="H1087">
        <v>12.04</v>
      </c>
      <c r="I1087" t="s">
        <v>805</v>
      </c>
      <c r="J1087" t="s">
        <v>774</v>
      </c>
      <c r="K1087" t="s">
        <v>775</v>
      </c>
      <c r="M1087" t="s">
        <v>776</v>
      </c>
      <c r="N1087" t="s">
        <v>777</v>
      </c>
      <c r="O1087">
        <v>160</v>
      </c>
    </row>
    <row r="1088" spans="1:15">
      <c r="A1088">
        <v>11334</v>
      </c>
      <c r="B1088" t="s">
        <v>127</v>
      </c>
      <c r="C1088">
        <v>9</v>
      </c>
      <c r="D1088" s="14">
        <v>45352</v>
      </c>
      <c r="E1088" s="14">
        <v>36620</v>
      </c>
      <c r="F1088" s="14">
        <v>36597</v>
      </c>
      <c r="G1088">
        <v>2</v>
      </c>
      <c r="H1088">
        <v>112.27</v>
      </c>
      <c r="I1088" t="s">
        <v>128</v>
      </c>
      <c r="J1088" t="s">
        <v>130</v>
      </c>
      <c r="K1088" t="s">
        <v>131</v>
      </c>
      <c r="M1088" t="s">
        <v>132</v>
      </c>
      <c r="N1088" t="s">
        <v>41</v>
      </c>
      <c r="O1088">
        <v>2083.4</v>
      </c>
    </row>
    <row r="1089" spans="1:15">
      <c r="A1089">
        <v>11335</v>
      </c>
      <c r="B1089" t="s">
        <v>294</v>
      </c>
      <c r="C1089">
        <v>5</v>
      </c>
      <c r="D1089" s="14">
        <v>45353</v>
      </c>
      <c r="E1089" s="14">
        <v>36620</v>
      </c>
      <c r="F1089" s="14">
        <v>36596</v>
      </c>
      <c r="G1089">
        <v>2</v>
      </c>
      <c r="H1089">
        <v>175.32</v>
      </c>
      <c r="I1089" t="s">
        <v>295</v>
      </c>
      <c r="J1089" t="s">
        <v>297</v>
      </c>
      <c r="K1089" t="s">
        <v>298</v>
      </c>
      <c r="M1089" t="s">
        <v>299</v>
      </c>
      <c r="N1089" t="s">
        <v>46</v>
      </c>
      <c r="O1089">
        <v>2166.8000000000002</v>
      </c>
    </row>
    <row r="1090" spans="1:15">
      <c r="A1090">
        <v>11336</v>
      </c>
      <c r="B1090" t="s">
        <v>763</v>
      </c>
      <c r="C1090">
        <v>4</v>
      </c>
      <c r="D1090" s="14">
        <v>45353</v>
      </c>
      <c r="E1090" s="14">
        <v>36621</v>
      </c>
      <c r="F1090" s="14">
        <v>36596</v>
      </c>
      <c r="G1090">
        <v>1</v>
      </c>
      <c r="H1090">
        <v>0.82</v>
      </c>
      <c r="I1090" t="s">
        <v>764</v>
      </c>
      <c r="J1090" t="s">
        <v>767</v>
      </c>
      <c r="K1090" t="s">
        <v>768</v>
      </c>
      <c r="M1090" t="s">
        <v>769</v>
      </c>
      <c r="N1090" t="s">
        <v>746</v>
      </c>
      <c r="O1090">
        <v>336.8</v>
      </c>
    </row>
    <row r="1091" spans="1:15">
      <c r="A1091">
        <v>11337</v>
      </c>
      <c r="B1091" t="s">
        <v>294</v>
      </c>
      <c r="C1091">
        <v>5</v>
      </c>
      <c r="D1091" s="14">
        <v>45353</v>
      </c>
      <c r="E1091" s="14">
        <v>36621</v>
      </c>
      <c r="F1091" s="14">
        <v>36598</v>
      </c>
      <c r="G1091">
        <v>2</v>
      </c>
      <c r="H1091">
        <v>19.579999999999998</v>
      </c>
      <c r="I1091" t="s">
        <v>295</v>
      </c>
      <c r="J1091" t="s">
        <v>297</v>
      </c>
      <c r="K1091" t="s">
        <v>298</v>
      </c>
      <c r="M1091" t="s">
        <v>299</v>
      </c>
      <c r="N1091" t="s">
        <v>46</v>
      </c>
      <c r="O1091">
        <v>310</v>
      </c>
    </row>
    <row r="1092" spans="1:15">
      <c r="A1092">
        <v>11338</v>
      </c>
      <c r="B1092" t="s">
        <v>92</v>
      </c>
      <c r="C1092">
        <v>4</v>
      </c>
      <c r="D1092" s="14">
        <v>45356</v>
      </c>
      <c r="E1092" s="14">
        <v>36621</v>
      </c>
      <c r="F1092" s="14">
        <v>36618</v>
      </c>
      <c r="G1092">
        <v>2</v>
      </c>
      <c r="H1092">
        <v>32.369999999999997</v>
      </c>
      <c r="I1092" t="s">
        <v>93</v>
      </c>
      <c r="J1092" t="s">
        <v>96</v>
      </c>
      <c r="K1092" t="s">
        <v>97</v>
      </c>
      <c r="M1092" t="s">
        <v>98</v>
      </c>
      <c r="N1092" t="s">
        <v>99</v>
      </c>
      <c r="O1092">
        <v>729.5</v>
      </c>
    </row>
    <row r="1093" spans="1:15">
      <c r="A1093">
        <v>11339</v>
      </c>
      <c r="B1093" t="s">
        <v>127</v>
      </c>
      <c r="C1093">
        <v>7</v>
      </c>
      <c r="D1093" s="14">
        <v>45356</v>
      </c>
      <c r="E1093" s="14">
        <v>36624</v>
      </c>
      <c r="F1093" s="14">
        <v>36599</v>
      </c>
      <c r="G1093">
        <v>3</v>
      </c>
      <c r="H1093">
        <v>60.42</v>
      </c>
      <c r="I1093" t="s">
        <v>128</v>
      </c>
      <c r="J1093" t="s">
        <v>130</v>
      </c>
      <c r="K1093" t="s">
        <v>131</v>
      </c>
      <c r="M1093" t="s">
        <v>132</v>
      </c>
      <c r="N1093" t="s">
        <v>41</v>
      </c>
      <c r="O1093">
        <v>917</v>
      </c>
    </row>
    <row r="1094" spans="1:15">
      <c r="A1094">
        <v>11340</v>
      </c>
      <c r="B1094" t="s">
        <v>588</v>
      </c>
      <c r="C1094">
        <v>1</v>
      </c>
      <c r="D1094" s="14">
        <v>45357</v>
      </c>
      <c r="E1094" s="14">
        <v>36624</v>
      </c>
      <c r="F1094" s="14">
        <v>36606</v>
      </c>
      <c r="G1094">
        <v>1</v>
      </c>
      <c r="H1094">
        <v>38.06</v>
      </c>
      <c r="I1094" t="s">
        <v>589</v>
      </c>
      <c r="J1094" t="s">
        <v>591</v>
      </c>
      <c r="K1094" t="s">
        <v>331</v>
      </c>
      <c r="L1094" t="s">
        <v>332</v>
      </c>
      <c r="M1094" t="s">
        <v>592</v>
      </c>
      <c r="N1094" t="s">
        <v>184</v>
      </c>
      <c r="O1094">
        <v>2086</v>
      </c>
    </row>
    <row r="1095" spans="1:15">
      <c r="A1095">
        <v>11341</v>
      </c>
      <c r="B1095" t="s">
        <v>557</v>
      </c>
      <c r="C1095">
        <v>4</v>
      </c>
      <c r="D1095" s="14">
        <v>45357</v>
      </c>
      <c r="E1095" s="14">
        <v>36625</v>
      </c>
      <c r="F1095" s="14">
        <v>36599</v>
      </c>
      <c r="G1095">
        <v>1</v>
      </c>
      <c r="H1095">
        <v>46.69</v>
      </c>
      <c r="I1095" t="s">
        <v>558</v>
      </c>
      <c r="J1095" t="s">
        <v>560</v>
      </c>
      <c r="K1095" t="s">
        <v>561</v>
      </c>
      <c r="M1095" t="s">
        <v>562</v>
      </c>
      <c r="N1095" t="s">
        <v>24</v>
      </c>
      <c r="O1095">
        <v>1620</v>
      </c>
    </row>
    <row r="1096" spans="1:15">
      <c r="A1096">
        <v>11342</v>
      </c>
      <c r="B1096" t="s">
        <v>763</v>
      </c>
      <c r="C1096">
        <v>3</v>
      </c>
      <c r="D1096" s="14">
        <v>45357</v>
      </c>
      <c r="E1096" s="14">
        <v>36625</v>
      </c>
      <c r="F1096" s="14">
        <v>36599</v>
      </c>
      <c r="G1096">
        <v>3</v>
      </c>
      <c r="H1096">
        <v>8.5</v>
      </c>
      <c r="I1096" t="s">
        <v>764</v>
      </c>
      <c r="J1096" t="s">
        <v>767</v>
      </c>
      <c r="K1096" t="s">
        <v>768</v>
      </c>
      <c r="M1096" t="s">
        <v>769</v>
      </c>
      <c r="N1096" t="s">
        <v>746</v>
      </c>
      <c r="O1096">
        <v>611.29999999999995</v>
      </c>
    </row>
    <row r="1097" spans="1:15">
      <c r="A1097">
        <v>11343</v>
      </c>
      <c r="B1097" t="s">
        <v>248</v>
      </c>
      <c r="C1097">
        <v>7</v>
      </c>
      <c r="D1097" s="14">
        <v>45358</v>
      </c>
      <c r="E1097" s="14">
        <v>36639</v>
      </c>
      <c r="F1097" s="14">
        <v>36605</v>
      </c>
      <c r="G1097">
        <v>1</v>
      </c>
      <c r="H1097">
        <v>88.01</v>
      </c>
      <c r="I1097" t="s">
        <v>249</v>
      </c>
      <c r="J1097" t="s">
        <v>251</v>
      </c>
      <c r="K1097" t="s">
        <v>252</v>
      </c>
      <c r="M1097" t="s">
        <v>253</v>
      </c>
      <c r="N1097" t="s">
        <v>99</v>
      </c>
      <c r="O1097">
        <v>1875</v>
      </c>
    </row>
    <row r="1098" spans="1:15">
      <c r="A1098">
        <v>11344</v>
      </c>
      <c r="B1098" t="s">
        <v>152</v>
      </c>
      <c r="C1098">
        <v>4</v>
      </c>
      <c r="D1098" s="14">
        <v>45358</v>
      </c>
      <c r="E1098" s="14">
        <v>36626</v>
      </c>
      <c r="F1098" s="14">
        <v>36605</v>
      </c>
      <c r="G1098">
        <v>1</v>
      </c>
      <c r="H1098">
        <v>2.84</v>
      </c>
      <c r="I1098" t="s">
        <v>153</v>
      </c>
      <c r="J1098" t="s">
        <v>156</v>
      </c>
      <c r="K1098" t="s">
        <v>157</v>
      </c>
      <c r="M1098" t="s">
        <v>158</v>
      </c>
      <c r="N1098" t="s">
        <v>159</v>
      </c>
      <c r="O1098">
        <v>150</v>
      </c>
    </row>
    <row r="1099" spans="1:15">
      <c r="A1099">
        <v>11345</v>
      </c>
      <c r="B1099" t="s">
        <v>617</v>
      </c>
      <c r="C1099">
        <v>4</v>
      </c>
      <c r="D1099" s="14">
        <v>45359</v>
      </c>
      <c r="E1099" s="14">
        <v>36626</v>
      </c>
      <c r="F1099" s="14">
        <v>36607</v>
      </c>
      <c r="G1099">
        <v>3</v>
      </c>
      <c r="H1099">
        <v>23.1</v>
      </c>
      <c r="I1099" t="s">
        <v>618</v>
      </c>
      <c r="J1099" t="s">
        <v>620</v>
      </c>
      <c r="K1099" t="s">
        <v>621</v>
      </c>
      <c r="L1099" t="s">
        <v>622</v>
      </c>
      <c r="M1099" t="s">
        <v>623</v>
      </c>
      <c r="N1099" t="s">
        <v>315</v>
      </c>
      <c r="O1099">
        <v>988.4</v>
      </c>
    </row>
    <row r="1100" spans="1:15">
      <c r="A1100">
        <v>11346</v>
      </c>
      <c r="B1100" t="s">
        <v>444</v>
      </c>
      <c r="C1100">
        <v>8</v>
      </c>
      <c r="D1100" s="14">
        <v>45359</v>
      </c>
      <c r="E1100" s="14">
        <v>36627</v>
      </c>
      <c r="F1100" s="14">
        <v>36607</v>
      </c>
      <c r="G1100">
        <v>3</v>
      </c>
      <c r="H1100">
        <v>0.53</v>
      </c>
      <c r="I1100" t="s">
        <v>445</v>
      </c>
      <c r="J1100" t="s">
        <v>447</v>
      </c>
      <c r="K1100" t="s">
        <v>448</v>
      </c>
      <c r="L1100" t="s">
        <v>313</v>
      </c>
      <c r="M1100" t="s">
        <v>449</v>
      </c>
      <c r="N1100" t="s">
        <v>315</v>
      </c>
      <c r="O1100">
        <v>36</v>
      </c>
    </row>
    <row r="1101" spans="1:15">
      <c r="A1101">
        <v>11347</v>
      </c>
      <c r="B1101" t="s">
        <v>418</v>
      </c>
      <c r="C1101">
        <v>4</v>
      </c>
      <c r="D1101" s="14">
        <v>45359</v>
      </c>
      <c r="E1101" s="14">
        <v>36627</v>
      </c>
      <c r="F1101" s="14">
        <v>36600</v>
      </c>
      <c r="G1101">
        <v>2</v>
      </c>
      <c r="H1101">
        <v>90.97</v>
      </c>
      <c r="I1101" t="s">
        <v>419</v>
      </c>
      <c r="J1101" t="s">
        <v>421</v>
      </c>
      <c r="K1101" t="s">
        <v>422</v>
      </c>
      <c r="L1101" t="s">
        <v>423</v>
      </c>
      <c r="M1101" t="s">
        <v>424</v>
      </c>
      <c r="N1101" t="s">
        <v>315</v>
      </c>
      <c r="O1101">
        <v>1450.6</v>
      </c>
    </row>
    <row r="1102" spans="1:15">
      <c r="A1102">
        <v>11348</v>
      </c>
      <c r="B1102" t="s">
        <v>657</v>
      </c>
      <c r="C1102">
        <v>6</v>
      </c>
      <c r="D1102" s="14">
        <v>45360</v>
      </c>
      <c r="E1102" s="14">
        <v>36627</v>
      </c>
      <c r="F1102" s="14">
        <v>36605</v>
      </c>
      <c r="G1102">
        <v>3</v>
      </c>
      <c r="H1102">
        <v>5.64</v>
      </c>
      <c r="I1102" t="s">
        <v>658</v>
      </c>
      <c r="J1102" t="s">
        <v>660</v>
      </c>
      <c r="K1102" t="s">
        <v>661</v>
      </c>
      <c r="M1102" t="s">
        <v>662</v>
      </c>
      <c r="N1102" t="s">
        <v>466</v>
      </c>
      <c r="O1102">
        <v>1209</v>
      </c>
    </row>
    <row r="1103" spans="1:15">
      <c r="A1103">
        <v>11349</v>
      </c>
      <c r="B1103" t="s">
        <v>327</v>
      </c>
      <c r="C1103">
        <v>1</v>
      </c>
      <c r="D1103" s="14">
        <v>45360</v>
      </c>
      <c r="E1103" s="14">
        <v>36628</v>
      </c>
      <c r="F1103" s="14">
        <v>36617</v>
      </c>
      <c r="G1103">
        <v>1</v>
      </c>
      <c r="H1103">
        <v>4.99</v>
      </c>
      <c r="I1103" t="s">
        <v>328</v>
      </c>
      <c r="J1103" t="s">
        <v>330</v>
      </c>
      <c r="K1103" t="s">
        <v>331</v>
      </c>
      <c r="L1103" t="s">
        <v>332</v>
      </c>
      <c r="M1103" t="s">
        <v>333</v>
      </c>
      <c r="N1103" t="s">
        <v>184</v>
      </c>
      <c r="O1103">
        <v>3127.5</v>
      </c>
    </row>
    <row r="1104" spans="1:15">
      <c r="A1104">
        <v>11350</v>
      </c>
      <c r="B1104" t="s">
        <v>286</v>
      </c>
      <c r="C1104">
        <v>8</v>
      </c>
      <c r="D1104" s="14">
        <v>45363</v>
      </c>
      <c r="E1104" s="14">
        <v>36628</v>
      </c>
      <c r="F1104" s="14">
        <v>36603</v>
      </c>
      <c r="G1104">
        <v>3</v>
      </c>
      <c r="H1104">
        <v>1.25</v>
      </c>
      <c r="I1104" t="s">
        <v>803</v>
      </c>
      <c r="J1104" t="s">
        <v>289</v>
      </c>
      <c r="K1104" t="s">
        <v>290</v>
      </c>
      <c r="M1104" t="s">
        <v>804</v>
      </c>
      <c r="N1104" t="s">
        <v>46</v>
      </c>
      <c r="O1104">
        <v>70</v>
      </c>
    </row>
    <row r="1105" spans="1:15">
      <c r="A1105">
        <v>11351</v>
      </c>
      <c r="B1105" t="s">
        <v>294</v>
      </c>
      <c r="C1105">
        <v>1</v>
      </c>
      <c r="D1105" s="14">
        <v>45363</v>
      </c>
      <c r="E1105" s="14">
        <v>36631</v>
      </c>
      <c r="F1105" s="14">
        <v>36610</v>
      </c>
      <c r="G1105">
        <v>2</v>
      </c>
      <c r="H1105">
        <v>51.87</v>
      </c>
      <c r="I1105" t="s">
        <v>295</v>
      </c>
      <c r="J1105" t="s">
        <v>297</v>
      </c>
      <c r="K1105" t="s">
        <v>298</v>
      </c>
      <c r="M1105" t="s">
        <v>299</v>
      </c>
      <c r="N1105" t="s">
        <v>46</v>
      </c>
      <c r="O1105">
        <v>605</v>
      </c>
    </row>
    <row r="1106" spans="1:15">
      <c r="A1106">
        <v>11352</v>
      </c>
      <c r="B1106" t="s">
        <v>570</v>
      </c>
      <c r="C1106">
        <v>9</v>
      </c>
      <c r="D1106" s="14">
        <v>45363</v>
      </c>
      <c r="E1106" s="14">
        <v>36631</v>
      </c>
      <c r="F1106" s="14">
        <v>36610</v>
      </c>
      <c r="G1106">
        <v>3</v>
      </c>
      <c r="H1106">
        <v>280.61</v>
      </c>
      <c r="I1106" t="s">
        <v>571</v>
      </c>
      <c r="J1106" t="s">
        <v>574</v>
      </c>
      <c r="K1106" t="s">
        <v>575</v>
      </c>
      <c r="L1106" t="s">
        <v>576</v>
      </c>
      <c r="M1106" t="s">
        <v>577</v>
      </c>
      <c r="N1106" t="s">
        <v>315</v>
      </c>
      <c r="O1106">
        <v>11380</v>
      </c>
    </row>
    <row r="1107" spans="1:15">
      <c r="A1107">
        <v>11353</v>
      </c>
      <c r="B1107" t="s">
        <v>201</v>
      </c>
      <c r="C1107">
        <v>7</v>
      </c>
      <c r="D1107" s="14">
        <v>45364</v>
      </c>
      <c r="E1107" s="14">
        <v>36631</v>
      </c>
      <c r="F1107" s="14">
        <v>36605</v>
      </c>
      <c r="G1107">
        <v>1</v>
      </c>
      <c r="H1107">
        <v>32.76</v>
      </c>
      <c r="I1107" t="s">
        <v>202</v>
      </c>
      <c r="J1107" t="s">
        <v>204</v>
      </c>
      <c r="K1107" t="s">
        <v>205</v>
      </c>
      <c r="M1107" t="s">
        <v>206</v>
      </c>
      <c r="N1107" t="s">
        <v>41</v>
      </c>
      <c r="O1107">
        <v>860.1</v>
      </c>
    </row>
    <row r="1108" spans="1:15">
      <c r="A1108">
        <v>11354</v>
      </c>
      <c r="B1108" t="s">
        <v>410</v>
      </c>
      <c r="C1108">
        <v>7</v>
      </c>
      <c r="D1108" s="14">
        <v>45364</v>
      </c>
      <c r="E1108" s="14">
        <v>36632</v>
      </c>
      <c r="F1108" s="14">
        <v>36606</v>
      </c>
      <c r="G1108">
        <v>2</v>
      </c>
      <c r="H1108">
        <v>20.37</v>
      </c>
      <c r="I1108" t="s">
        <v>411</v>
      </c>
      <c r="J1108" t="s">
        <v>413</v>
      </c>
      <c r="K1108" t="s">
        <v>414</v>
      </c>
      <c r="M1108" t="s">
        <v>415</v>
      </c>
      <c r="N1108" t="s">
        <v>24</v>
      </c>
      <c r="O1108">
        <v>388.35</v>
      </c>
    </row>
    <row r="1109" spans="1:15">
      <c r="A1109">
        <v>11355</v>
      </c>
      <c r="B1109" t="s">
        <v>460</v>
      </c>
      <c r="C1109">
        <v>4</v>
      </c>
      <c r="D1109" s="14">
        <v>45365</v>
      </c>
      <c r="E1109" s="14">
        <v>36632</v>
      </c>
      <c r="F1109" s="14">
        <v>36606</v>
      </c>
      <c r="G1109">
        <v>2</v>
      </c>
      <c r="H1109">
        <v>120.27</v>
      </c>
      <c r="I1109" t="s">
        <v>461</v>
      </c>
      <c r="J1109" t="s">
        <v>463</v>
      </c>
      <c r="K1109" t="s">
        <v>464</v>
      </c>
      <c r="M1109" t="s">
        <v>465</v>
      </c>
      <c r="N1109" t="s">
        <v>466</v>
      </c>
      <c r="O1109">
        <v>2200</v>
      </c>
    </row>
    <row r="1110" spans="1:15">
      <c r="A1110">
        <v>11356</v>
      </c>
      <c r="B1110" t="s">
        <v>370</v>
      </c>
      <c r="C1110">
        <v>9</v>
      </c>
      <c r="D1110" s="14">
        <v>45365</v>
      </c>
      <c r="E1110" s="14">
        <v>36633</v>
      </c>
      <c r="F1110" s="14">
        <v>36607</v>
      </c>
      <c r="G1110">
        <v>2</v>
      </c>
      <c r="H1110">
        <v>77.78</v>
      </c>
      <c r="I1110" t="s">
        <v>371</v>
      </c>
      <c r="J1110" t="s">
        <v>373</v>
      </c>
      <c r="K1110" t="s">
        <v>374</v>
      </c>
      <c r="M1110" t="s">
        <v>375</v>
      </c>
      <c r="N1110" t="s">
        <v>24</v>
      </c>
      <c r="O1110">
        <v>5502.11</v>
      </c>
    </row>
    <row r="1111" spans="1:15">
      <c r="A1111">
        <v>11357</v>
      </c>
      <c r="B1111" t="s">
        <v>617</v>
      </c>
      <c r="C1111">
        <v>1</v>
      </c>
      <c r="D1111" s="14">
        <v>45365</v>
      </c>
      <c r="E1111" s="14">
        <v>36633</v>
      </c>
      <c r="F1111" s="14">
        <v>36607</v>
      </c>
      <c r="G1111">
        <v>1</v>
      </c>
      <c r="H1111">
        <v>116.13</v>
      </c>
      <c r="I1111" t="s">
        <v>618</v>
      </c>
      <c r="J1111" t="s">
        <v>620</v>
      </c>
      <c r="K1111" t="s">
        <v>621</v>
      </c>
      <c r="L1111" t="s">
        <v>622</v>
      </c>
      <c r="M1111" t="s">
        <v>623</v>
      </c>
      <c r="N1111" t="s">
        <v>315</v>
      </c>
      <c r="O1111">
        <v>2898</v>
      </c>
    </row>
    <row r="1112" spans="1:15">
      <c r="A1112">
        <v>11358</v>
      </c>
      <c r="B1112" t="s">
        <v>216</v>
      </c>
      <c r="C1112">
        <v>3</v>
      </c>
      <c r="D1112" s="14">
        <v>45366</v>
      </c>
      <c r="E1112" s="14">
        <v>36633</v>
      </c>
      <c r="F1112" s="14">
        <v>36610</v>
      </c>
      <c r="G1112">
        <v>1</v>
      </c>
      <c r="H1112">
        <v>162.75</v>
      </c>
      <c r="I1112" t="s">
        <v>217</v>
      </c>
      <c r="J1112" t="s">
        <v>220</v>
      </c>
      <c r="K1112" t="s">
        <v>221</v>
      </c>
      <c r="M1112" t="s">
        <v>222</v>
      </c>
      <c r="N1112" t="s">
        <v>28</v>
      </c>
      <c r="O1112">
        <v>6379.4</v>
      </c>
    </row>
    <row r="1113" spans="1:15">
      <c r="A1113">
        <v>11359</v>
      </c>
      <c r="B1113" t="s">
        <v>460</v>
      </c>
      <c r="C1113">
        <v>7</v>
      </c>
      <c r="D1113" s="14">
        <v>45366</v>
      </c>
      <c r="E1113" s="14">
        <v>36634</v>
      </c>
      <c r="F1113" s="14">
        <v>36614</v>
      </c>
      <c r="G1113">
        <v>3</v>
      </c>
      <c r="H1113">
        <v>32.450000000000003</v>
      </c>
      <c r="I1113" t="s">
        <v>461</v>
      </c>
      <c r="J1113" t="s">
        <v>463</v>
      </c>
      <c r="K1113" t="s">
        <v>464</v>
      </c>
      <c r="M1113" t="s">
        <v>465</v>
      </c>
      <c r="N1113" t="s">
        <v>466</v>
      </c>
      <c r="O1113">
        <v>750.5</v>
      </c>
    </row>
    <row r="1114" spans="1:15">
      <c r="A1114">
        <v>11360</v>
      </c>
      <c r="B1114" t="s">
        <v>353</v>
      </c>
      <c r="C1114">
        <v>3</v>
      </c>
      <c r="D1114" s="14">
        <v>45367</v>
      </c>
      <c r="E1114" s="14">
        <v>36634</v>
      </c>
      <c r="F1114" s="14">
        <v>36612</v>
      </c>
      <c r="G1114">
        <v>2</v>
      </c>
      <c r="H1114">
        <v>603.54</v>
      </c>
      <c r="I1114" t="s">
        <v>354</v>
      </c>
      <c r="J1114" t="s">
        <v>356</v>
      </c>
      <c r="K1114" t="s">
        <v>357</v>
      </c>
      <c r="L1114" t="s">
        <v>358</v>
      </c>
      <c r="N1114" t="s">
        <v>359</v>
      </c>
      <c r="O1114">
        <v>10835.24</v>
      </c>
    </row>
    <row r="1115" spans="1:15">
      <c r="A1115">
        <v>11361</v>
      </c>
      <c r="B1115" t="s">
        <v>492</v>
      </c>
      <c r="C1115">
        <v>4</v>
      </c>
      <c r="D1115" s="14">
        <v>45367</v>
      </c>
      <c r="E1115" s="14">
        <v>36635</v>
      </c>
      <c r="F1115" s="14">
        <v>36621</v>
      </c>
      <c r="G1115">
        <v>2</v>
      </c>
      <c r="H1115">
        <v>1.27</v>
      </c>
      <c r="I1115" t="s">
        <v>493</v>
      </c>
      <c r="J1115" t="s">
        <v>495</v>
      </c>
      <c r="K1115" t="s">
        <v>157</v>
      </c>
      <c r="M1115" t="s">
        <v>158</v>
      </c>
      <c r="N1115" t="s">
        <v>159</v>
      </c>
      <c r="O1115">
        <v>30</v>
      </c>
    </row>
    <row r="1116" spans="1:15">
      <c r="A1116">
        <v>11362</v>
      </c>
      <c r="B1116" t="s">
        <v>426</v>
      </c>
      <c r="C1116">
        <v>5</v>
      </c>
      <c r="D1116" s="14">
        <v>45367</v>
      </c>
      <c r="E1116" s="14">
        <v>36635</v>
      </c>
      <c r="F1116" s="14">
        <v>36613</v>
      </c>
      <c r="G1116">
        <v>3</v>
      </c>
      <c r="H1116">
        <v>1.21</v>
      </c>
      <c r="I1116" t="s">
        <v>427</v>
      </c>
      <c r="J1116" t="s">
        <v>429</v>
      </c>
      <c r="K1116" t="s">
        <v>430</v>
      </c>
      <c r="L1116" t="s">
        <v>431</v>
      </c>
      <c r="M1116" t="s">
        <v>432</v>
      </c>
      <c r="N1116" t="s">
        <v>324</v>
      </c>
      <c r="O1116">
        <v>144</v>
      </c>
    </row>
    <row r="1117" spans="1:15">
      <c r="A1117">
        <v>11363</v>
      </c>
      <c r="B1117" t="s">
        <v>748</v>
      </c>
      <c r="C1117">
        <v>1</v>
      </c>
      <c r="D1117" s="14">
        <v>45370</v>
      </c>
      <c r="E1117" s="14">
        <v>36635</v>
      </c>
      <c r="F1117" s="14">
        <v>36619</v>
      </c>
      <c r="G1117">
        <v>2</v>
      </c>
      <c r="H1117">
        <v>1.66</v>
      </c>
      <c r="I1117" t="s">
        <v>749</v>
      </c>
      <c r="J1117" t="s">
        <v>751</v>
      </c>
      <c r="K1117" t="s">
        <v>752</v>
      </c>
      <c r="L1117" t="s">
        <v>182</v>
      </c>
      <c r="M1117" t="s">
        <v>753</v>
      </c>
      <c r="N1117" t="s">
        <v>184</v>
      </c>
      <c r="O1117">
        <v>45</v>
      </c>
    </row>
    <row r="1118" spans="1:15">
      <c r="A1118">
        <v>11364</v>
      </c>
      <c r="B1118" t="s">
        <v>336</v>
      </c>
      <c r="C1118">
        <v>4</v>
      </c>
      <c r="D1118" s="14">
        <v>45370</v>
      </c>
      <c r="E1118" s="14">
        <v>36638</v>
      </c>
      <c r="F1118" s="14">
        <v>36613</v>
      </c>
      <c r="G1118">
        <v>1</v>
      </c>
      <c r="H1118">
        <v>62.09</v>
      </c>
      <c r="I1118" t="s">
        <v>337</v>
      </c>
      <c r="J1118" t="s">
        <v>339</v>
      </c>
      <c r="K1118" t="s">
        <v>340</v>
      </c>
      <c r="L1118" t="s">
        <v>341</v>
      </c>
      <c r="M1118" t="s">
        <v>342</v>
      </c>
      <c r="N1118" t="s">
        <v>324</v>
      </c>
      <c r="O1118">
        <v>934.5</v>
      </c>
    </row>
    <row r="1119" spans="1:15">
      <c r="A1119">
        <v>11365</v>
      </c>
      <c r="B1119" t="s">
        <v>248</v>
      </c>
      <c r="C1119">
        <v>1</v>
      </c>
      <c r="D1119" s="14">
        <v>45371</v>
      </c>
      <c r="E1119" s="14">
        <v>36638</v>
      </c>
      <c r="F1119" s="14">
        <v>36618</v>
      </c>
      <c r="G1119">
        <v>1</v>
      </c>
      <c r="H1119">
        <v>44.15</v>
      </c>
      <c r="I1119" t="s">
        <v>249</v>
      </c>
      <c r="J1119" t="s">
        <v>251</v>
      </c>
      <c r="K1119" t="s">
        <v>252</v>
      </c>
      <c r="M1119" t="s">
        <v>253</v>
      </c>
      <c r="N1119" t="s">
        <v>99</v>
      </c>
      <c r="O1119">
        <v>1015.8</v>
      </c>
    </row>
    <row r="1120" spans="1:15">
      <c r="A1120">
        <v>11366</v>
      </c>
      <c r="B1120" t="s">
        <v>327</v>
      </c>
      <c r="C1120">
        <v>3</v>
      </c>
      <c r="D1120" s="14">
        <v>45371</v>
      </c>
      <c r="E1120" s="14">
        <v>36639</v>
      </c>
      <c r="F1120" s="14">
        <v>36619</v>
      </c>
      <c r="G1120">
        <v>3</v>
      </c>
      <c r="H1120">
        <v>36.71</v>
      </c>
      <c r="I1120" t="s">
        <v>328</v>
      </c>
      <c r="J1120" t="s">
        <v>330</v>
      </c>
      <c r="K1120" t="s">
        <v>331</v>
      </c>
      <c r="L1120" t="s">
        <v>332</v>
      </c>
      <c r="M1120" t="s">
        <v>333</v>
      </c>
      <c r="N1120" t="s">
        <v>184</v>
      </c>
      <c r="O1120">
        <v>932.05</v>
      </c>
    </row>
    <row r="1121" spans="1:15">
      <c r="A1121">
        <v>11367</v>
      </c>
      <c r="B1121" t="s">
        <v>755</v>
      </c>
      <c r="C1121">
        <v>3</v>
      </c>
      <c r="D1121" s="14">
        <v>45371</v>
      </c>
      <c r="E1121" s="14">
        <v>36639</v>
      </c>
      <c r="F1121" s="14">
        <v>36614</v>
      </c>
      <c r="G1121">
        <v>3</v>
      </c>
      <c r="H1121">
        <v>162.94999999999999</v>
      </c>
      <c r="I1121" t="s">
        <v>756</v>
      </c>
      <c r="J1121" t="s">
        <v>797</v>
      </c>
      <c r="K1121" t="s">
        <v>759</v>
      </c>
      <c r="L1121" t="s">
        <v>406</v>
      </c>
      <c r="M1121" t="s">
        <v>798</v>
      </c>
      <c r="N1121" t="s">
        <v>315</v>
      </c>
      <c r="O1121">
        <v>1924.25</v>
      </c>
    </row>
    <row r="1122" spans="1:15">
      <c r="A1122">
        <v>11368</v>
      </c>
      <c r="B1122" t="s">
        <v>748</v>
      </c>
      <c r="C1122">
        <v>9</v>
      </c>
      <c r="D1122" s="14">
        <v>45372</v>
      </c>
      <c r="E1122" s="14">
        <v>36639</v>
      </c>
      <c r="F1122" s="14">
        <v>36621</v>
      </c>
      <c r="G1122">
        <v>2</v>
      </c>
      <c r="H1122">
        <v>13.72</v>
      </c>
      <c r="I1122" t="s">
        <v>749</v>
      </c>
      <c r="J1122" t="s">
        <v>751</v>
      </c>
      <c r="K1122" t="s">
        <v>752</v>
      </c>
      <c r="L1122" t="s">
        <v>182</v>
      </c>
      <c r="M1122" t="s">
        <v>753</v>
      </c>
      <c r="N1122" t="s">
        <v>184</v>
      </c>
      <c r="O1122">
        <v>360</v>
      </c>
    </row>
    <row r="1123" spans="1:15">
      <c r="A1123">
        <v>11369</v>
      </c>
      <c r="B1123" t="s">
        <v>771</v>
      </c>
      <c r="C1123">
        <v>4</v>
      </c>
      <c r="D1123" s="14">
        <v>45372</v>
      </c>
      <c r="E1123" s="14">
        <v>36626</v>
      </c>
      <c r="F1123" s="14">
        <v>36618</v>
      </c>
      <c r="G1123">
        <v>3</v>
      </c>
      <c r="H1123">
        <v>26.29</v>
      </c>
      <c r="I1123" t="s">
        <v>805</v>
      </c>
      <c r="J1123" t="s">
        <v>774</v>
      </c>
      <c r="K1123" t="s">
        <v>775</v>
      </c>
      <c r="M1123" t="s">
        <v>776</v>
      </c>
      <c r="N1123" t="s">
        <v>777</v>
      </c>
      <c r="O1123">
        <v>427.5</v>
      </c>
    </row>
    <row r="1124" spans="1:15">
      <c r="A1124">
        <v>11370</v>
      </c>
      <c r="B1124" t="s">
        <v>641</v>
      </c>
      <c r="C1124">
        <v>6</v>
      </c>
      <c r="D1124" s="14">
        <v>45373</v>
      </c>
      <c r="E1124" s="14">
        <v>36640</v>
      </c>
      <c r="F1124" s="14">
        <v>36614</v>
      </c>
      <c r="G1124">
        <v>3</v>
      </c>
      <c r="H1124">
        <v>9.19</v>
      </c>
      <c r="I1124" t="s">
        <v>642</v>
      </c>
      <c r="J1124" t="s">
        <v>644</v>
      </c>
      <c r="K1124" t="s">
        <v>519</v>
      </c>
      <c r="M1124" t="s">
        <v>645</v>
      </c>
      <c r="N1124" t="s">
        <v>41</v>
      </c>
      <c r="O1124">
        <v>108.5</v>
      </c>
    </row>
    <row r="1125" spans="1:15">
      <c r="A1125">
        <v>11371</v>
      </c>
      <c r="B1125" t="s">
        <v>580</v>
      </c>
      <c r="C1125">
        <v>4</v>
      </c>
      <c r="D1125" s="14">
        <v>45373</v>
      </c>
      <c r="E1125" s="14">
        <v>36641</v>
      </c>
      <c r="F1125" s="14">
        <v>36621</v>
      </c>
      <c r="G1125">
        <v>2</v>
      </c>
      <c r="H1125">
        <v>32.96</v>
      </c>
      <c r="I1125" t="s">
        <v>581</v>
      </c>
      <c r="J1125" t="s">
        <v>583</v>
      </c>
      <c r="K1125" t="s">
        <v>584</v>
      </c>
      <c r="M1125" t="s">
        <v>585</v>
      </c>
      <c r="N1125" t="s">
        <v>44</v>
      </c>
      <c r="O1125">
        <v>698</v>
      </c>
    </row>
    <row r="1126" spans="1:15">
      <c r="A1126">
        <v>11372</v>
      </c>
      <c r="B1126" t="s">
        <v>608</v>
      </c>
      <c r="C1126">
        <v>1</v>
      </c>
      <c r="D1126" s="14">
        <v>45373</v>
      </c>
      <c r="E1126" s="14">
        <v>36641</v>
      </c>
      <c r="F1126" s="14">
        <v>36625</v>
      </c>
      <c r="G1126">
        <v>2</v>
      </c>
      <c r="H1126">
        <v>53.05</v>
      </c>
      <c r="I1126" t="s">
        <v>609</v>
      </c>
      <c r="J1126" t="s">
        <v>611</v>
      </c>
      <c r="K1126" t="s">
        <v>612</v>
      </c>
      <c r="M1126" t="s">
        <v>613</v>
      </c>
      <c r="N1126" t="s">
        <v>614</v>
      </c>
      <c r="O1126">
        <v>670</v>
      </c>
    </row>
    <row r="1127" spans="1:15">
      <c r="A1127">
        <v>11373</v>
      </c>
      <c r="B1127" t="s">
        <v>763</v>
      </c>
      <c r="C1127">
        <v>1</v>
      </c>
      <c r="D1127" s="14">
        <v>45373</v>
      </c>
      <c r="E1127" s="14">
        <v>36641</v>
      </c>
      <c r="F1127" s="14">
        <v>36619</v>
      </c>
      <c r="G1127">
        <v>3</v>
      </c>
      <c r="H1127">
        <v>38.11</v>
      </c>
      <c r="I1127" t="s">
        <v>764</v>
      </c>
      <c r="J1127" t="s">
        <v>767</v>
      </c>
      <c r="K1127" t="s">
        <v>768</v>
      </c>
      <c r="M1127" t="s">
        <v>769</v>
      </c>
      <c r="N1127" t="s">
        <v>746</v>
      </c>
      <c r="O1127">
        <v>452.9</v>
      </c>
    </row>
    <row r="1128" spans="1:15">
      <c r="A1128">
        <v>11374</v>
      </c>
      <c r="B1128" t="s">
        <v>294</v>
      </c>
      <c r="C1128">
        <v>3</v>
      </c>
      <c r="D1128" s="14">
        <v>45373</v>
      </c>
      <c r="E1128" s="14">
        <v>36641</v>
      </c>
      <c r="F1128" s="14">
        <v>36620</v>
      </c>
      <c r="G1128">
        <v>1</v>
      </c>
      <c r="H1128">
        <v>38.19</v>
      </c>
      <c r="I1128" t="s">
        <v>295</v>
      </c>
      <c r="J1128" t="s">
        <v>297</v>
      </c>
      <c r="K1128" t="s">
        <v>298</v>
      </c>
      <c r="M1128" t="s">
        <v>299</v>
      </c>
      <c r="N1128" t="s">
        <v>46</v>
      </c>
      <c r="O1128">
        <v>858</v>
      </c>
    </row>
    <row r="1129" spans="1:15">
      <c r="A1129">
        <v>11375</v>
      </c>
      <c r="B1129" t="s">
        <v>353</v>
      </c>
      <c r="C1129">
        <v>2</v>
      </c>
      <c r="D1129" s="14">
        <v>45373</v>
      </c>
      <c r="E1129" s="14">
        <v>36641</v>
      </c>
      <c r="F1129" s="14">
        <v>36633</v>
      </c>
      <c r="G1129">
        <v>2</v>
      </c>
      <c r="H1129">
        <v>580.91</v>
      </c>
      <c r="I1129" t="s">
        <v>354</v>
      </c>
      <c r="J1129" t="s">
        <v>356</v>
      </c>
      <c r="K1129" t="s">
        <v>357</v>
      </c>
      <c r="L1129" t="s">
        <v>358</v>
      </c>
      <c r="N1129" t="s">
        <v>359</v>
      </c>
      <c r="O1129">
        <v>8267.4</v>
      </c>
    </row>
    <row r="1130" spans="1:15">
      <c r="A1130">
        <v>11376</v>
      </c>
      <c r="B1130" t="s">
        <v>551</v>
      </c>
      <c r="C1130">
        <v>4</v>
      </c>
      <c r="D1130" s="14">
        <v>45374</v>
      </c>
      <c r="E1130" s="14">
        <v>36641</v>
      </c>
      <c r="F1130" s="14">
        <v>36619</v>
      </c>
      <c r="G1130">
        <v>1</v>
      </c>
      <c r="H1130">
        <v>33.049999999999997</v>
      </c>
      <c r="I1130" t="s">
        <v>552</v>
      </c>
      <c r="J1130" t="s">
        <v>554</v>
      </c>
      <c r="K1130" t="s">
        <v>181</v>
      </c>
      <c r="L1130" t="s">
        <v>182</v>
      </c>
      <c r="M1130" t="s">
        <v>555</v>
      </c>
      <c r="N1130" t="s">
        <v>184</v>
      </c>
      <c r="O1130">
        <v>958.75</v>
      </c>
    </row>
    <row r="1131" spans="1:15">
      <c r="A1131">
        <v>11377</v>
      </c>
      <c r="B1131" t="s">
        <v>551</v>
      </c>
      <c r="C1131">
        <v>6</v>
      </c>
      <c r="D1131" s="14">
        <v>45374</v>
      </c>
      <c r="E1131" s="14">
        <v>36642</v>
      </c>
      <c r="F1131" s="14">
        <v>36617</v>
      </c>
      <c r="G1131">
        <v>1</v>
      </c>
      <c r="H1131">
        <v>21.19</v>
      </c>
      <c r="I1131" t="s">
        <v>552</v>
      </c>
      <c r="J1131" t="s">
        <v>554</v>
      </c>
      <c r="K1131" t="s">
        <v>181</v>
      </c>
      <c r="L1131" t="s">
        <v>182</v>
      </c>
      <c r="M1131" t="s">
        <v>555</v>
      </c>
      <c r="N1131" t="s">
        <v>184</v>
      </c>
      <c r="O1131">
        <v>537.5</v>
      </c>
    </row>
    <row r="1132" spans="1:15">
      <c r="A1132">
        <v>11378</v>
      </c>
      <c r="B1132" t="s">
        <v>688</v>
      </c>
      <c r="C1132">
        <v>2</v>
      </c>
      <c r="D1132" s="14">
        <v>45374</v>
      </c>
      <c r="E1132" s="14">
        <v>36642</v>
      </c>
      <c r="F1132" s="14">
        <v>36617</v>
      </c>
      <c r="G1132">
        <v>2</v>
      </c>
      <c r="H1132">
        <v>3.51</v>
      </c>
      <c r="I1132" t="s">
        <v>689</v>
      </c>
      <c r="J1132" t="s">
        <v>691</v>
      </c>
      <c r="K1132" t="s">
        <v>72</v>
      </c>
      <c r="M1132" t="s">
        <v>527</v>
      </c>
      <c r="N1132" t="s">
        <v>74</v>
      </c>
      <c r="O1132">
        <v>539.5</v>
      </c>
    </row>
    <row r="1133" spans="1:15">
      <c r="A1133">
        <v>11379</v>
      </c>
      <c r="B1133" t="s">
        <v>564</v>
      </c>
      <c r="C1133">
        <v>1</v>
      </c>
      <c r="D1133" s="14">
        <v>45377</v>
      </c>
      <c r="E1133" s="14">
        <v>36642</v>
      </c>
      <c r="F1133" s="14">
        <v>36624</v>
      </c>
      <c r="G1133">
        <v>2</v>
      </c>
      <c r="H1133">
        <v>63.77</v>
      </c>
      <c r="I1133" t="s">
        <v>565</v>
      </c>
      <c r="J1133" t="s">
        <v>567</v>
      </c>
      <c r="K1133" t="s">
        <v>157</v>
      </c>
      <c r="M1133" t="s">
        <v>158</v>
      </c>
      <c r="N1133" t="s">
        <v>159</v>
      </c>
      <c r="O1133">
        <v>686.7</v>
      </c>
    </row>
    <row r="1134" spans="1:15">
      <c r="A1134">
        <v>11380</v>
      </c>
      <c r="B1134" t="s">
        <v>601</v>
      </c>
      <c r="C1134">
        <v>4</v>
      </c>
      <c r="D1134" s="14">
        <v>45377</v>
      </c>
      <c r="E1134" s="14">
        <v>36645</v>
      </c>
      <c r="F1134" s="14">
        <v>36626</v>
      </c>
      <c r="G1134">
        <v>2</v>
      </c>
      <c r="H1134">
        <v>8.2899999999999991</v>
      </c>
      <c r="I1134" t="s">
        <v>602</v>
      </c>
      <c r="J1134" t="s">
        <v>604</v>
      </c>
      <c r="K1134" t="s">
        <v>123</v>
      </c>
      <c r="M1134" t="s">
        <v>605</v>
      </c>
      <c r="N1134" t="s">
        <v>46</v>
      </c>
      <c r="O1134">
        <v>365.89</v>
      </c>
    </row>
    <row r="1135" spans="1:15">
      <c r="A1135">
        <v>11381</v>
      </c>
      <c r="B1135" t="s">
        <v>135</v>
      </c>
      <c r="C1135">
        <v>3</v>
      </c>
      <c r="D1135" s="14">
        <v>45377</v>
      </c>
      <c r="E1135" s="14">
        <v>36645</v>
      </c>
      <c r="F1135" s="14">
        <v>36626</v>
      </c>
      <c r="G1135">
        <v>3</v>
      </c>
      <c r="H1135">
        <v>48.83</v>
      </c>
      <c r="I1135" t="s">
        <v>136</v>
      </c>
      <c r="J1135" t="s">
        <v>139</v>
      </c>
      <c r="K1135" t="s">
        <v>140</v>
      </c>
      <c r="L1135" t="s">
        <v>141</v>
      </c>
      <c r="M1135" t="s">
        <v>142</v>
      </c>
      <c r="N1135" t="s">
        <v>143</v>
      </c>
      <c r="O1135">
        <v>1930</v>
      </c>
    </row>
    <row r="1136" spans="1:15">
      <c r="A1136">
        <v>11382</v>
      </c>
      <c r="B1136" t="s">
        <v>435</v>
      </c>
      <c r="C1136">
        <v>2</v>
      </c>
      <c r="D1136" s="14">
        <v>45378</v>
      </c>
      <c r="E1136" s="14">
        <v>36645</v>
      </c>
      <c r="F1136" s="14">
        <v>36619</v>
      </c>
      <c r="G1136">
        <v>2</v>
      </c>
      <c r="H1136">
        <v>19.8</v>
      </c>
      <c r="I1136" t="s">
        <v>436</v>
      </c>
      <c r="J1136" t="s">
        <v>438</v>
      </c>
      <c r="K1136" t="s">
        <v>439</v>
      </c>
      <c r="L1136" t="s">
        <v>440</v>
      </c>
      <c r="M1136" t="s">
        <v>441</v>
      </c>
      <c r="N1136" t="s">
        <v>324</v>
      </c>
      <c r="O1136">
        <v>1122.8</v>
      </c>
    </row>
    <row r="1137" spans="1:15">
      <c r="A1137">
        <v>11383</v>
      </c>
      <c r="B1137" t="s">
        <v>83</v>
      </c>
      <c r="C1137">
        <v>4</v>
      </c>
      <c r="D1137" s="14">
        <v>45378</v>
      </c>
      <c r="E1137" s="14">
        <v>36646</v>
      </c>
      <c r="F1137" s="14">
        <v>36624</v>
      </c>
      <c r="G1137">
        <v>2</v>
      </c>
      <c r="H1137">
        <v>29.61</v>
      </c>
      <c r="I1137" t="s">
        <v>84</v>
      </c>
      <c r="J1137" t="s">
        <v>799</v>
      </c>
      <c r="K1137" t="s">
        <v>800</v>
      </c>
      <c r="L1137" t="s">
        <v>801</v>
      </c>
      <c r="M1137" t="s">
        <v>802</v>
      </c>
      <c r="N1137" t="s">
        <v>89</v>
      </c>
      <c r="O1137">
        <v>390</v>
      </c>
    </row>
    <row r="1138" spans="1:15">
      <c r="A1138">
        <v>11384</v>
      </c>
      <c r="B1138" t="s">
        <v>708</v>
      </c>
      <c r="C1138">
        <v>1</v>
      </c>
      <c r="D1138" s="14">
        <v>45378</v>
      </c>
      <c r="E1138" s="14">
        <v>36660</v>
      </c>
      <c r="F1138" s="14">
        <v>36624</v>
      </c>
      <c r="G1138">
        <v>1</v>
      </c>
      <c r="H1138">
        <v>176.48</v>
      </c>
      <c r="I1138" t="s">
        <v>709</v>
      </c>
      <c r="J1138" t="s">
        <v>711</v>
      </c>
      <c r="K1138" t="s">
        <v>712</v>
      </c>
      <c r="M1138" t="s">
        <v>713</v>
      </c>
      <c r="N1138" t="s">
        <v>638</v>
      </c>
      <c r="O1138">
        <v>1936</v>
      </c>
    </row>
    <row r="1139" spans="1:15">
      <c r="A1139">
        <v>11385</v>
      </c>
      <c r="B1139" t="s">
        <v>327</v>
      </c>
      <c r="C1139">
        <v>5</v>
      </c>
      <c r="D1139" s="14">
        <v>45378</v>
      </c>
      <c r="E1139" s="14">
        <v>36646</v>
      </c>
      <c r="F1139" s="14">
        <v>36620</v>
      </c>
      <c r="G1139">
        <v>3</v>
      </c>
      <c r="H1139">
        <v>62.74</v>
      </c>
      <c r="I1139" t="s">
        <v>328</v>
      </c>
      <c r="J1139" t="s">
        <v>330</v>
      </c>
      <c r="K1139" t="s">
        <v>331</v>
      </c>
      <c r="L1139" t="s">
        <v>332</v>
      </c>
      <c r="M1139" t="s">
        <v>333</v>
      </c>
      <c r="N1139" t="s">
        <v>184</v>
      </c>
      <c r="O1139">
        <v>742.5</v>
      </c>
    </row>
    <row r="1140" spans="1:15">
      <c r="A1140">
        <v>11386</v>
      </c>
      <c r="B1140" t="s">
        <v>385</v>
      </c>
      <c r="C1140">
        <v>7</v>
      </c>
      <c r="D1140" s="14">
        <v>45379</v>
      </c>
      <c r="E1140" s="14">
        <v>36660</v>
      </c>
      <c r="F1140" s="14">
        <v>36628</v>
      </c>
      <c r="G1140">
        <v>3</v>
      </c>
      <c r="H1140">
        <v>68.260000000000005</v>
      </c>
      <c r="I1140" t="s">
        <v>386</v>
      </c>
      <c r="J1140" t="s">
        <v>388</v>
      </c>
      <c r="K1140" t="s">
        <v>389</v>
      </c>
      <c r="M1140" t="s">
        <v>390</v>
      </c>
      <c r="N1140" t="s">
        <v>41</v>
      </c>
      <c r="O1140">
        <v>936</v>
      </c>
    </row>
    <row r="1141" spans="1:15">
      <c r="A1141">
        <v>11387</v>
      </c>
      <c r="B1141" t="s">
        <v>92</v>
      </c>
      <c r="C1141">
        <v>3</v>
      </c>
      <c r="D1141" s="14">
        <v>45379</v>
      </c>
      <c r="E1141" s="14">
        <v>36647</v>
      </c>
      <c r="F1141" s="14">
        <v>36654</v>
      </c>
      <c r="G1141">
        <v>2</v>
      </c>
      <c r="H1141">
        <v>151.52000000000001</v>
      </c>
      <c r="I1141" t="s">
        <v>93</v>
      </c>
      <c r="J1141" t="s">
        <v>96</v>
      </c>
      <c r="K1141" t="s">
        <v>97</v>
      </c>
      <c r="M1141" t="s">
        <v>98</v>
      </c>
      <c r="N1141" t="s">
        <v>99</v>
      </c>
      <c r="O1141">
        <v>2034.5</v>
      </c>
    </row>
    <row r="1142" spans="1:15">
      <c r="A1142">
        <v>11388</v>
      </c>
      <c r="B1142" t="s">
        <v>327</v>
      </c>
      <c r="C1142">
        <v>3</v>
      </c>
      <c r="D1142" s="14">
        <v>45379</v>
      </c>
      <c r="E1142" s="14">
        <v>36647</v>
      </c>
      <c r="F1142" s="14">
        <v>36628</v>
      </c>
      <c r="G1142">
        <v>1</v>
      </c>
      <c r="H1142">
        <v>2.27</v>
      </c>
      <c r="I1142" t="s">
        <v>328</v>
      </c>
      <c r="J1142" t="s">
        <v>330</v>
      </c>
      <c r="K1142" t="s">
        <v>331</v>
      </c>
      <c r="L1142" t="s">
        <v>332</v>
      </c>
      <c r="M1142" t="s">
        <v>333</v>
      </c>
      <c r="N1142" t="s">
        <v>184</v>
      </c>
      <c r="O1142">
        <v>559</v>
      </c>
    </row>
    <row r="1143" spans="1:15">
      <c r="A1143">
        <v>11389</v>
      </c>
      <c r="B1143" t="s">
        <v>67</v>
      </c>
      <c r="C1143">
        <v>4</v>
      </c>
      <c r="D1143" s="14">
        <v>45380</v>
      </c>
      <c r="E1143" s="14">
        <v>36647</v>
      </c>
      <c r="F1143" s="14">
        <v>36626</v>
      </c>
      <c r="G1143">
        <v>3</v>
      </c>
      <c r="H1143">
        <v>39.92</v>
      </c>
      <c r="I1143" t="s">
        <v>68</v>
      </c>
      <c r="J1143" t="s">
        <v>71</v>
      </c>
      <c r="K1143" t="s">
        <v>72</v>
      </c>
      <c r="M1143" t="s">
        <v>73</v>
      </c>
      <c r="N1143" t="s">
        <v>74</v>
      </c>
      <c r="O1143">
        <v>514.4</v>
      </c>
    </row>
    <row r="1144" spans="1:15">
      <c r="A1144">
        <v>11390</v>
      </c>
      <c r="B1144" t="s">
        <v>377</v>
      </c>
      <c r="C1144">
        <v>4</v>
      </c>
      <c r="D1144" s="14">
        <v>45380</v>
      </c>
      <c r="E1144" s="14">
        <v>36648</v>
      </c>
      <c r="F1144" s="14">
        <v>36654</v>
      </c>
      <c r="G1144">
        <v>1</v>
      </c>
      <c r="H1144">
        <v>19.79</v>
      </c>
      <c r="I1144" t="s">
        <v>378</v>
      </c>
      <c r="J1144" t="s">
        <v>380</v>
      </c>
      <c r="K1144" t="s">
        <v>381</v>
      </c>
      <c r="M1144" t="s">
        <v>382</v>
      </c>
      <c r="N1144" t="s">
        <v>41</v>
      </c>
      <c r="O1144">
        <v>800</v>
      </c>
    </row>
    <row r="1145" spans="1:15">
      <c r="A1145">
        <v>11391</v>
      </c>
      <c r="B1145" t="s">
        <v>286</v>
      </c>
      <c r="C1145">
        <v>1</v>
      </c>
      <c r="D1145" s="14">
        <v>45380</v>
      </c>
      <c r="E1145" s="14">
        <v>36648</v>
      </c>
      <c r="F1145" s="14">
        <v>36633</v>
      </c>
      <c r="G1145">
        <v>1</v>
      </c>
      <c r="H1145">
        <v>1.36</v>
      </c>
      <c r="I1145" t="s">
        <v>803</v>
      </c>
      <c r="J1145" t="s">
        <v>289</v>
      </c>
      <c r="K1145" t="s">
        <v>290</v>
      </c>
      <c r="M1145" t="s">
        <v>804</v>
      </c>
      <c r="N1145" t="s">
        <v>46</v>
      </c>
      <c r="O1145">
        <v>137.5</v>
      </c>
    </row>
    <row r="1146" spans="1:15">
      <c r="A1146">
        <v>11392</v>
      </c>
      <c r="B1146" t="s">
        <v>255</v>
      </c>
      <c r="C1146">
        <v>6</v>
      </c>
      <c r="D1146" s="14">
        <v>45381</v>
      </c>
      <c r="E1146" s="14">
        <v>36648</v>
      </c>
      <c r="F1146" s="14">
        <v>36627</v>
      </c>
      <c r="G1146">
        <v>1</v>
      </c>
      <c r="H1146">
        <v>33.93</v>
      </c>
      <c r="I1146" t="s">
        <v>256</v>
      </c>
      <c r="J1146" t="s">
        <v>258</v>
      </c>
      <c r="K1146" t="s">
        <v>259</v>
      </c>
      <c r="M1146" t="s">
        <v>260</v>
      </c>
      <c r="N1146" t="s">
        <v>24</v>
      </c>
      <c r="O1146">
        <v>1174.75</v>
      </c>
    </row>
    <row r="1147" spans="1:15">
      <c r="A1147">
        <v>11393</v>
      </c>
      <c r="B1147" t="s">
        <v>657</v>
      </c>
      <c r="C1147">
        <v>4</v>
      </c>
      <c r="D1147" s="14">
        <v>45381</v>
      </c>
      <c r="E1147" s="14">
        <v>36663</v>
      </c>
      <c r="F1147" s="14">
        <v>36633</v>
      </c>
      <c r="G1147">
        <v>3</v>
      </c>
      <c r="H1147">
        <v>15.55</v>
      </c>
      <c r="I1147" t="s">
        <v>658</v>
      </c>
      <c r="J1147" t="s">
        <v>660</v>
      </c>
      <c r="K1147" t="s">
        <v>661</v>
      </c>
      <c r="M1147" t="s">
        <v>662</v>
      </c>
      <c r="N1147" t="s">
        <v>466</v>
      </c>
      <c r="O1147">
        <v>2455</v>
      </c>
    </row>
    <row r="1148" spans="1:15">
      <c r="A1148">
        <v>11394</v>
      </c>
      <c r="B1148" t="s">
        <v>594</v>
      </c>
      <c r="C1148">
        <v>4</v>
      </c>
      <c r="D1148" s="14">
        <v>45381</v>
      </c>
      <c r="E1148" s="14">
        <v>36635</v>
      </c>
      <c r="F1148" s="14">
        <v>36634</v>
      </c>
      <c r="G1148">
        <v>2</v>
      </c>
      <c r="H1148">
        <v>13.6</v>
      </c>
      <c r="I1148" t="s">
        <v>595</v>
      </c>
      <c r="J1148" t="s">
        <v>795</v>
      </c>
      <c r="K1148" t="s">
        <v>598</v>
      </c>
      <c r="M1148" t="s">
        <v>796</v>
      </c>
      <c r="N1148" t="s">
        <v>27</v>
      </c>
      <c r="O1148">
        <v>837</v>
      </c>
    </row>
    <row r="1149" spans="1:15">
      <c r="A1149">
        <v>11395</v>
      </c>
      <c r="B1149" t="s">
        <v>127</v>
      </c>
      <c r="C1149">
        <v>8</v>
      </c>
      <c r="D1149" s="14">
        <v>45381</v>
      </c>
      <c r="E1149" s="14">
        <v>36649</v>
      </c>
      <c r="F1149" s="14">
        <v>36639</v>
      </c>
      <c r="G1149">
        <v>1</v>
      </c>
      <c r="H1149">
        <v>134.63999999999999</v>
      </c>
      <c r="I1149" t="s">
        <v>128</v>
      </c>
      <c r="J1149" t="s">
        <v>130</v>
      </c>
      <c r="K1149" t="s">
        <v>131</v>
      </c>
      <c r="M1149" t="s">
        <v>132</v>
      </c>
      <c r="N1149" t="s">
        <v>41</v>
      </c>
      <c r="O1149">
        <v>1925.5</v>
      </c>
    </row>
    <row r="1150" spans="1:15">
      <c r="A1150">
        <v>11396</v>
      </c>
      <c r="B1150" t="s">
        <v>362</v>
      </c>
      <c r="C1150">
        <v>6</v>
      </c>
      <c r="D1150" s="14">
        <v>45384</v>
      </c>
      <c r="E1150" s="14">
        <v>36649</v>
      </c>
      <c r="F1150" s="14">
        <v>36631</v>
      </c>
      <c r="G1150">
        <v>3</v>
      </c>
      <c r="H1150">
        <v>54.15</v>
      </c>
      <c r="I1150" t="s">
        <v>363</v>
      </c>
      <c r="J1150" t="s">
        <v>365</v>
      </c>
      <c r="K1150" t="s">
        <v>366</v>
      </c>
      <c r="L1150" t="s">
        <v>367</v>
      </c>
      <c r="M1150" t="s">
        <v>368</v>
      </c>
      <c r="N1150" t="s">
        <v>89</v>
      </c>
      <c r="O1150">
        <v>920.6</v>
      </c>
    </row>
    <row r="1151" spans="1:15">
      <c r="A1151">
        <v>11397</v>
      </c>
      <c r="B1151" t="s">
        <v>410</v>
      </c>
      <c r="C1151">
        <v>3</v>
      </c>
      <c r="D1151" s="14">
        <v>45384</v>
      </c>
      <c r="E1151" s="14">
        <v>36652</v>
      </c>
      <c r="F1151" s="14">
        <v>36627</v>
      </c>
      <c r="G1151">
        <v>3</v>
      </c>
      <c r="H1151">
        <v>32.01</v>
      </c>
      <c r="I1151" t="s">
        <v>411</v>
      </c>
      <c r="J1151" t="s">
        <v>413</v>
      </c>
      <c r="K1151" t="s">
        <v>414</v>
      </c>
      <c r="M1151" t="s">
        <v>415</v>
      </c>
      <c r="N1151" t="s">
        <v>24</v>
      </c>
      <c r="O1151">
        <v>500</v>
      </c>
    </row>
    <row r="1152" spans="1:15">
      <c r="A1152">
        <v>11398</v>
      </c>
      <c r="B1152" t="s">
        <v>748</v>
      </c>
      <c r="C1152">
        <v>4</v>
      </c>
      <c r="D1152" s="14">
        <v>45384</v>
      </c>
      <c r="E1152" s="14">
        <v>36652</v>
      </c>
      <c r="F1152" s="14">
        <v>36633</v>
      </c>
      <c r="G1152">
        <v>3</v>
      </c>
      <c r="H1152">
        <v>47.59</v>
      </c>
      <c r="I1152" t="s">
        <v>749</v>
      </c>
      <c r="J1152" t="s">
        <v>751</v>
      </c>
      <c r="K1152" t="s">
        <v>752</v>
      </c>
      <c r="L1152" t="s">
        <v>182</v>
      </c>
      <c r="M1152" t="s">
        <v>753</v>
      </c>
      <c r="N1152" t="s">
        <v>184</v>
      </c>
      <c r="O1152">
        <v>700</v>
      </c>
    </row>
    <row r="1153" spans="1:15">
      <c r="A1153">
        <v>11399</v>
      </c>
      <c r="B1153" t="s">
        <v>308</v>
      </c>
      <c r="C1153">
        <v>3</v>
      </c>
      <c r="D1153" s="14">
        <v>45385</v>
      </c>
      <c r="E1153" s="14">
        <v>36652</v>
      </c>
      <c r="F1153" s="14">
        <v>36633</v>
      </c>
      <c r="G1153">
        <v>2</v>
      </c>
      <c r="H1153">
        <v>33.68</v>
      </c>
      <c r="I1153" t="s">
        <v>309</v>
      </c>
      <c r="J1153" t="s">
        <v>311</v>
      </c>
      <c r="K1153" t="s">
        <v>312</v>
      </c>
      <c r="L1153" t="s">
        <v>313</v>
      </c>
      <c r="M1153" t="s">
        <v>314</v>
      </c>
      <c r="N1153" t="s">
        <v>315</v>
      </c>
      <c r="O1153">
        <v>570</v>
      </c>
    </row>
    <row r="1154" spans="1:15">
      <c r="A1154">
        <v>11400</v>
      </c>
      <c r="B1154" t="s">
        <v>152</v>
      </c>
      <c r="C1154">
        <v>7</v>
      </c>
      <c r="D1154" s="14">
        <v>45385</v>
      </c>
      <c r="E1154" s="14">
        <v>36639</v>
      </c>
      <c r="F1154" s="14">
        <v>36628</v>
      </c>
      <c r="G1154">
        <v>3</v>
      </c>
      <c r="H1154">
        <v>31.51</v>
      </c>
      <c r="I1154" t="s">
        <v>153</v>
      </c>
      <c r="J1154" t="s">
        <v>156</v>
      </c>
      <c r="K1154" t="s">
        <v>157</v>
      </c>
      <c r="M1154" t="s">
        <v>158</v>
      </c>
      <c r="N1154" t="s">
        <v>159</v>
      </c>
      <c r="O1154">
        <v>644.79999999999995</v>
      </c>
    </row>
    <row r="1155" spans="1:15">
      <c r="A1155">
        <v>11401</v>
      </c>
      <c r="B1155" t="s">
        <v>557</v>
      </c>
      <c r="C1155">
        <v>3</v>
      </c>
      <c r="D1155" s="14">
        <v>45385</v>
      </c>
      <c r="E1155" s="14">
        <v>36653</v>
      </c>
      <c r="F1155" s="14">
        <v>36631</v>
      </c>
      <c r="G1155">
        <v>2</v>
      </c>
      <c r="H1155">
        <v>31.89</v>
      </c>
      <c r="I1155" t="s">
        <v>558</v>
      </c>
      <c r="J1155" t="s">
        <v>560</v>
      </c>
      <c r="K1155" t="s">
        <v>561</v>
      </c>
      <c r="M1155" t="s">
        <v>562</v>
      </c>
      <c r="N1155" t="s">
        <v>24</v>
      </c>
      <c r="O1155">
        <v>3642.5</v>
      </c>
    </row>
    <row r="1156" spans="1:15">
      <c r="A1156">
        <v>11402</v>
      </c>
      <c r="B1156" t="s">
        <v>452</v>
      </c>
      <c r="C1156">
        <v>2</v>
      </c>
      <c r="D1156" s="14">
        <v>45386</v>
      </c>
      <c r="E1156" s="14">
        <v>36653</v>
      </c>
      <c r="F1156" s="14">
        <v>36628</v>
      </c>
      <c r="G1156">
        <v>2</v>
      </c>
      <c r="H1156">
        <v>76.33</v>
      </c>
      <c r="I1156" t="s">
        <v>453</v>
      </c>
      <c r="J1156" t="s">
        <v>455</v>
      </c>
      <c r="K1156" t="s">
        <v>456</v>
      </c>
      <c r="M1156" t="s">
        <v>457</v>
      </c>
      <c r="N1156" t="s">
        <v>44</v>
      </c>
      <c r="O1156">
        <v>750</v>
      </c>
    </row>
    <row r="1157" spans="1:15">
      <c r="A1157">
        <v>11403</v>
      </c>
      <c r="B1157" t="s">
        <v>127</v>
      </c>
      <c r="C1157">
        <v>8</v>
      </c>
      <c r="D1157" s="14">
        <v>45386</v>
      </c>
      <c r="E1157" s="14">
        <v>36654</v>
      </c>
      <c r="F1157" s="14">
        <v>36638</v>
      </c>
      <c r="G1157">
        <v>3</v>
      </c>
      <c r="H1157">
        <v>19.77</v>
      </c>
      <c r="I1157" t="s">
        <v>128</v>
      </c>
      <c r="J1157" t="s">
        <v>130</v>
      </c>
      <c r="K1157" t="s">
        <v>131</v>
      </c>
      <c r="M1157" t="s">
        <v>132</v>
      </c>
      <c r="N1157" t="s">
        <v>41</v>
      </c>
      <c r="O1157">
        <v>360</v>
      </c>
    </row>
    <row r="1158" spans="1:15">
      <c r="A1158">
        <v>11404</v>
      </c>
      <c r="B1158" t="s">
        <v>617</v>
      </c>
      <c r="C1158">
        <v>7</v>
      </c>
      <c r="D1158" s="14">
        <v>45386</v>
      </c>
      <c r="E1158" s="14">
        <v>36654</v>
      </c>
      <c r="F1158" s="14">
        <v>36635</v>
      </c>
      <c r="G1158">
        <v>2</v>
      </c>
      <c r="H1158">
        <v>400.81</v>
      </c>
      <c r="I1158" t="s">
        <v>618</v>
      </c>
      <c r="J1158" t="s">
        <v>620</v>
      </c>
      <c r="K1158" t="s">
        <v>621</v>
      </c>
      <c r="L1158" t="s">
        <v>622</v>
      </c>
      <c r="M1158" t="s">
        <v>623</v>
      </c>
      <c r="N1158" t="s">
        <v>315</v>
      </c>
      <c r="O1158">
        <v>4769</v>
      </c>
    </row>
    <row r="1159" spans="1:15">
      <c r="A1159">
        <v>11405</v>
      </c>
      <c r="B1159" t="s">
        <v>580</v>
      </c>
      <c r="C1159">
        <v>9</v>
      </c>
      <c r="D1159" s="14">
        <v>45386</v>
      </c>
      <c r="E1159" s="14">
        <v>36654</v>
      </c>
      <c r="F1159" s="14">
        <v>36633</v>
      </c>
      <c r="G1159">
        <v>3</v>
      </c>
      <c r="H1159">
        <v>17.95</v>
      </c>
      <c r="I1159" t="s">
        <v>581</v>
      </c>
      <c r="J1159" t="s">
        <v>583</v>
      </c>
      <c r="K1159" t="s">
        <v>584</v>
      </c>
      <c r="M1159" t="s">
        <v>585</v>
      </c>
      <c r="N1159" t="s">
        <v>44</v>
      </c>
      <c r="O1159">
        <v>560</v>
      </c>
    </row>
    <row r="1160" spans="1:15">
      <c r="A1160">
        <v>11406</v>
      </c>
      <c r="B1160" t="s">
        <v>146</v>
      </c>
      <c r="C1160">
        <v>4</v>
      </c>
      <c r="D1160" s="14">
        <v>45387</v>
      </c>
      <c r="E1160" s="14">
        <v>36654</v>
      </c>
      <c r="F1160" s="14">
        <v>36634</v>
      </c>
      <c r="G1160">
        <v>2</v>
      </c>
      <c r="H1160">
        <v>2.17</v>
      </c>
      <c r="I1160" t="s">
        <v>147</v>
      </c>
      <c r="J1160" t="s">
        <v>149</v>
      </c>
      <c r="K1160" t="s">
        <v>87</v>
      </c>
      <c r="M1160" t="s">
        <v>150</v>
      </c>
      <c r="N1160" t="s">
        <v>89</v>
      </c>
      <c r="O1160">
        <v>711</v>
      </c>
    </row>
    <row r="1161" spans="1:15">
      <c r="A1161">
        <v>11407</v>
      </c>
      <c r="B1161" t="s">
        <v>135</v>
      </c>
      <c r="C1161">
        <v>6</v>
      </c>
      <c r="D1161" s="14">
        <v>45387</v>
      </c>
      <c r="E1161" s="14">
        <v>36641</v>
      </c>
      <c r="F1161" s="14">
        <v>36628</v>
      </c>
      <c r="G1161">
        <v>3</v>
      </c>
      <c r="H1161">
        <v>52.92</v>
      </c>
      <c r="I1161" t="s">
        <v>136</v>
      </c>
      <c r="J1161" t="s">
        <v>139</v>
      </c>
      <c r="K1161" t="s">
        <v>140</v>
      </c>
      <c r="L1161" t="s">
        <v>141</v>
      </c>
      <c r="M1161" t="s">
        <v>142</v>
      </c>
      <c r="N1161" t="s">
        <v>143</v>
      </c>
      <c r="O1161">
        <v>1139.0999999999999</v>
      </c>
    </row>
    <row r="1162" spans="1:15">
      <c r="A1162">
        <v>11408</v>
      </c>
      <c r="B1162" t="s">
        <v>478</v>
      </c>
      <c r="C1162">
        <v>4</v>
      </c>
      <c r="D1162" s="14">
        <v>45387</v>
      </c>
      <c r="E1162" s="14">
        <v>36655</v>
      </c>
      <c r="F1162" s="14">
        <v>36633</v>
      </c>
      <c r="G1162">
        <v>1</v>
      </c>
      <c r="H1162">
        <v>10.220000000000001</v>
      </c>
      <c r="I1162" t="s">
        <v>479</v>
      </c>
      <c r="J1162" t="s">
        <v>481</v>
      </c>
      <c r="K1162" t="s">
        <v>482</v>
      </c>
      <c r="M1162" t="s">
        <v>483</v>
      </c>
      <c r="N1162" t="s">
        <v>24</v>
      </c>
      <c r="O1162">
        <v>245</v>
      </c>
    </row>
    <row r="1163" spans="1:15">
      <c r="A1163">
        <v>11409</v>
      </c>
      <c r="B1163" t="s">
        <v>708</v>
      </c>
      <c r="C1163">
        <v>1</v>
      </c>
      <c r="D1163" s="14">
        <v>45388</v>
      </c>
      <c r="E1163" s="14">
        <v>36655</v>
      </c>
      <c r="F1163" s="14">
        <v>36634</v>
      </c>
      <c r="G1163">
        <v>2</v>
      </c>
      <c r="H1163">
        <v>27.2</v>
      </c>
      <c r="I1163" t="s">
        <v>709</v>
      </c>
      <c r="J1163" t="s">
        <v>711</v>
      </c>
      <c r="K1163" t="s">
        <v>712</v>
      </c>
      <c r="M1163" t="s">
        <v>713</v>
      </c>
      <c r="N1163" t="s">
        <v>638</v>
      </c>
      <c r="O1163">
        <v>1407.5</v>
      </c>
    </row>
    <row r="1164" spans="1:15">
      <c r="A1164">
        <v>11410</v>
      </c>
      <c r="B1164" t="s">
        <v>146</v>
      </c>
      <c r="C1164">
        <v>3</v>
      </c>
      <c r="D1164" s="14">
        <v>45388</v>
      </c>
      <c r="E1164" s="14">
        <v>36656</v>
      </c>
      <c r="F1164" s="14">
        <v>36631</v>
      </c>
      <c r="G1164">
        <v>2</v>
      </c>
      <c r="H1164">
        <v>3.26</v>
      </c>
      <c r="I1164" t="s">
        <v>147</v>
      </c>
      <c r="J1164" t="s">
        <v>149</v>
      </c>
      <c r="K1164" t="s">
        <v>87</v>
      </c>
      <c r="M1164" t="s">
        <v>150</v>
      </c>
      <c r="N1164" t="s">
        <v>89</v>
      </c>
      <c r="O1164">
        <v>220</v>
      </c>
    </row>
    <row r="1165" spans="1:15">
      <c r="A1165">
        <v>11411</v>
      </c>
      <c r="B1165" t="s">
        <v>294</v>
      </c>
      <c r="C1165">
        <v>3</v>
      </c>
      <c r="D1165" s="14">
        <v>45388</v>
      </c>
      <c r="E1165" s="14">
        <v>36656</v>
      </c>
      <c r="F1165" s="14">
        <v>36634</v>
      </c>
      <c r="G1165">
        <v>3</v>
      </c>
      <c r="H1165">
        <v>23.39</v>
      </c>
      <c r="I1165" t="s">
        <v>295</v>
      </c>
      <c r="J1165" t="s">
        <v>297</v>
      </c>
      <c r="K1165" t="s">
        <v>298</v>
      </c>
      <c r="M1165" t="s">
        <v>299</v>
      </c>
      <c r="N1165" t="s">
        <v>46</v>
      </c>
      <c r="O1165">
        <v>2362.25</v>
      </c>
    </row>
    <row r="1166" spans="1:15">
      <c r="A1166">
        <v>11412</v>
      </c>
      <c r="B1166" t="s">
        <v>135</v>
      </c>
      <c r="C1166">
        <v>2</v>
      </c>
      <c r="D1166" s="14">
        <v>45391</v>
      </c>
      <c r="E1166" s="14">
        <v>36656</v>
      </c>
      <c r="F1166" s="14">
        <v>36632</v>
      </c>
      <c r="G1166">
        <v>3</v>
      </c>
      <c r="H1166">
        <v>74.44</v>
      </c>
      <c r="I1166" t="s">
        <v>136</v>
      </c>
      <c r="J1166" t="s">
        <v>139</v>
      </c>
      <c r="K1166" t="s">
        <v>140</v>
      </c>
      <c r="L1166" t="s">
        <v>141</v>
      </c>
      <c r="M1166" t="s">
        <v>142</v>
      </c>
      <c r="N1166" t="s">
        <v>143</v>
      </c>
      <c r="O1166">
        <v>4422</v>
      </c>
    </row>
    <row r="1167" spans="1:15">
      <c r="A1167">
        <v>11413</v>
      </c>
      <c r="B1167" t="s">
        <v>452</v>
      </c>
      <c r="C1167">
        <v>1</v>
      </c>
      <c r="D1167" s="14">
        <v>45391</v>
      </c>
      <c r="E1167" s="14">
        <v>36659</v>
      </c>
      <c r="F1167" s="14">
        <v>36638</v>
      </c>
      <c r="G1167">
        <v>2</v>
      </c>
      <c r="H1167">
        <v>2.5</v>
      </c>
      <c r="I1167" t="s">
        <v>453</v>
      </c>
      <c r="J1167" t="s">
        <v>455</v>
      </c>
      <c r="K1167" t="s">
        <v>456</v>
      </c>
      <c r="M1167" t="s">
        <v>457</v>
      </c>
      <c r="N1167" t="s">
        <v>44</v>
      </c>
      <c r="O1167">
        <v>110</v>
      </c>
    </row>
    <row r="1168" spans="1:15">
      <c r="A1168">
        <v>11414</v>
      </c>
      <c r="B1168" t="s">
        <v>594</v>
      </c>
      <c r="C1168">
        <v>9</v>
      </c>
      <c r="D1168" s="14">
        <v>45391</v>
      </c>
      <c r="E1168" s="14">
        <v>36673</v>
      </c>
      <c r="F1168" s="14">
        <v>36653</v>
      </c>
      <c r="G1168">
        <v>2</v>
      </c>
      <c r="H1168">
        <v>30.85</v>
      </c>
      <c r="I1168" t="s">
        <v>595</v>
      </c>
      <c r="J1168" t="s">
        <v>795</v>
      </c>
      <c r="K1168" t="s">
        <v>598</v>
      </c>
      <c r="M1168" t="s">
        <v>796</v>
      </c>
      <c r="N1168" t="s">
        <v>27</v>
      </c>
      <c r="O1168">
        <v>482.9</v>
      </c>
    </row>
    <row r="1169" spans="1:15">
      <c r="A1169">
        <v>11415</v>
      </c>
      <c r="B1169" t="s">
        <v>58</v>
      </c>
      <c r="C1169">
        <v>1</v>
      </c>
      <c r="D1169" s="14">
        <v>45391</v>
      </c>
      <c r="E1169" s="14">
        <v>36673</v>
      </c>
      <c r="F1169" s="14">
        <v>36639</v>
      </c>
      <c r="G1169">
        <v>1</v>
      </c>
      <c r="H1169">
        <v>40.42</v>
      </c>
      <c r="I1169" t="s">
        <v>807</v>
      </c>
      <c r="J1169" t="s">
        <v>62</v>
      </c>
      <c r="K1169" t="s">
        <v>63</v>
      </c>
      <c r="M1169" t="s">
        <v>64</v>
      </c>
      <c r="N1169" t="s">
        <v>24</v>
      </c>
      <c r="O1169">
        <v>491.2</v>
      </c>
    </row>
    <row r="1170" spans="1:15">
      <c r="A1170">
        <v>11416</v>
      </c>
      <c r="B1170" t="s">
        <v>83</v>
      </c>
      <c r="C1170">
        <v>9</v>
      </c>
      <c r="D1170" s="14">
        <v>45392</v>
      </c>
      <c r="E1170" s="14">
        <v>36645</v>
      </c>
      <c r="F1170" s="14">
        <v>36640</v>
      </c>
      <c r="G1170">
        <v>2</v>
      </c>
      <c r="H1170">
        <v>23.72</v>
      </c>
      <c r="I1170" t="s">
        <v>84</v>
      </c>
      <c r="J1170" t="s">
        <v>799</v>
      </c>
      <c r="K1170" t="s">
        <v>800</v>
      </c>
      <c r="L1170" t="s">
        <v>801</v>
      </c>
      <c r="M1170" t="s">
        <v>802</v>
      </c>
      <c r="N1170" t="s">
        <v>89</v>
      </c>
      <c r="O1170">
        <v>4675</v>
      </c>
    </row>
    <row r="1171" spans="1:15">
      <c r="A1171">
        <v>11417</v>
      </c>
      <c r="B1171" t="s">
        <v>435</v>
      </c>
      <c r="C1171">
        <v>5</v>
      </c>
      <c r="D1171" s="14">
        <v>45392</v>
      </c>
      <c r="E1171" s="14">
        <v>36674</v>
      </c>
      <c r="F1171" s="14">
        <v>36635</v>
      </c>
      <c r="G1171">
        <v>1</v>
      </c>
      <c r="H1171">
        <v>27.91</v>
      </c>
      <c r="I1171" t="s">
        <v>436</v>
      </c>
      <c r="J1171" t="s">
        <v>438</v>
      </c>
      <c r="K1171" t="s">
        <v>439</v>
      </c>
      <c r="L1171" t="s">
        <v>440</v>
      </c>
      <c r="M1171" t="s">
        <v>441</v>
      </c>
      <c r="N1171" t="s">
        <v>324</v>
      </c>
      <c r="O1171">
        <v>1902.1</v>
      </c>
    </row>
    <row r="1172" spans="1:15">
      <c r="A1172">
        <v>11418</v>
      </c>
      <c r="B1172" t="s">
        <v>248</v>
      </c>
      <c r="C1172">
        <v>8</v>
      </c>
      <c r="D1172" s="14">
        <v>45392</v>
      </c>
      <c r="E1172" s="14">
        <v>36660</v>
      </c>
      <c r="F1172" s="14">
        <v>36635</v>
      </c>
      <c r="G1172">
        <v>2</v>
      </c>
      <c r="H1172">
        <v>3.26</v>
      </c>
      <c r="I1172" t="s">
        <v>249</v>
      </c>
      <c r="J1172" t="s">
        <v>251</v>
      </c>
      <c r="K1172" t="s">
        <v>252</v>
      </c>
      <c r="M1172" t="s">
        <v>253</v>
      </c>
      <c r="N1172" t="s">
        <v>99</v>
      </c>
      <c r="O1172">
        <v>93</v>
      </c>
    </row>
    <row r="1173" spans="1:15">
      <c r="A1173">
        <v>11419</v>
      </c>
      <c r="B1173" t="s">
        <v>102</v>
      </c>
      <c r="C1173">
        <v>6</v>
      </c>
      <c r="D1173" s="14">
        <v>45393</v>
      </c>
      <c r="E1173" s="14">
        <v>36674</v>
      </c>
      <c r="F1173" s="14">
        <v>36635</v>
      </c>
      <c r="G1173">
        <v>2</v>
      </c>
      <c r="H1173">
        <v>44.65</v>
      </c>
      <c r="I1173" t="s">
        <v>103</v>
      </c>
      <c r="J1173" t="s">
        <v>105</v>
      </c>
      <c r="K1173" t="s">
        <v>106</v>
      </c>
      <c r="M1173" t="s">
        <v>107</v>
      </c>
      <c r="N1173" t="s">
        <v>24</v>
      </c>
      <c r="O1173">
        <v>677</v>
      </c>
    </row>
    <row r="1174" spans="1:15">
      <c r="A1174">
        <v>11420</v>
      </c>
      <c r="B1174" t="s">
        <v>336</v>
      </c>
      <c r="C1174">
        <v>8</v>
      </c>
      <c r="D1174" s="14">
        <v>45393</v>
      </c>
      <c r="E1174" s="14">
        <v>36661</v>
      </c>
      <c r="F1174" s="14">
        <v>36642</v>
      </c>
      <c r="G1174">
        <v>3</v>
      </c>
      <c r="H1174">
        <v>105.36</v>
      </c>
      <c r="I1174" t="s">
        <v>337</v>
      </c>
      <c r="J1174" t="s">
        <v>339</v>
      </c>
      <c r="K1174" t="s">
        <v>340</v>
      </c>
      <c r="L1174" t="s">
        <v>341</v>
      </c>
      <c r="M1174" t="s">
        <v>342</v>
      </c>
      <c r="N1174" t="s">
        <v>324</v>
      </c>
      <c r="O1174">
        <v>1762.7</v>
      </c>
    </row>
    <row r="1175" spans="1:15">
      <c r="A1175">
        <v>11421</v>
      </c>
      <c r="B1175" t="s">
        <v>492</v>
      </c>
      <c r="C1175">
        <v>7</v>
      </c>
      <c r="D1175" s="14">
        <v>45393</v>
      </c>
      <c r="E1175" s="14">
        <v>36661</v>
      </c>
      <c r="F1175" s="14">
        <v>36642</v>
      </c>
      <c r="G1175">
        <v>2</v>
      </c>
      <c r="H1175">
        <v>49.56</v>
      </c>
      <c r="I1175" t="s">
        <v>493</v>
      </c>
      <c r="J1175" t="s">
        <v>495</v>
      </c>
      <c r="K1175" t="s">
        <v>157</v>
      </c>
      <c r="M1175" t="s">
        <v>158</v>
      </c>
      <c r="N1175" t="s">
        <v>159</v>
      </c>
      <c r="O1175">
        <v>781</v>
      </c>
    </row>
    <row r="1176" spans="1:15">
      <c r="A1176">
        <v>11422</v>
      </c>
      <c r="B1176" t="s">
        <v>301</v>
      </c>
      <c r="C1176">
        <v>6</v>
      </c>
      <c r="D1176" s="14">
        <v>45394</v>
      </c>
      <c r="E1176" s="14">
        <v>36675</v>
      </c>
      <c r="F1176" s="14">
        <v>36638</v>
      </c>
      <c r="G1176">
        <v>2</v>
      </c>
      <c r="H1176">
        <v>4.9800000000000004</v>
      </c>
      <c r="I1176" t="s">
        <v>302</v>
      </c>
      <c r="J1176" t="s">
        <v>304</v>
      </c>
      <c r="K1176" t="s">
        <v>305</v>
      </c>
      <c r="L1176" t="s">
        <v>182</v>
      </c>
      <c r="M1176" t="s">
        <v>306</v>
      </c>
      <c r="N1176" t="s">
        <v>184</v>
      </c>
      <c r="O1176">
        <v>155</v>
      </c>
    </row>
    <row r="1177" spans="1:15">
      <c r="A1177">
        <v>11423</v>
      </c>
      <c r="B1177" t="s">
        <v>336</v>
      </c>
      <c r="C1177">
        <v>3</v>
      </c>
      <c r="D1177" s="14">
        <v>45394</v>
      </c>
      <c r="E1177" s="14">
        <v>36648</v>
      </c>
      <c r="F1177" s="14">
        <v>36654</v>
      </c>
      <c r="G1177">
        <v>1</v>
      </c>
      <c r="H1177">
        <v>2.08</v>
      </c>
      <c r="I1177" t="s">
        <v>337</v>
      </c>
      <c r="J1177" t="s">
        <v>339</v>
      </c>
      <c r="K1177" t="s">
        <v>340</v>
      </c>
      <c r="L1177" t="s">
        <v>341</v>
      </c>
      <c r="M1177" t="s">
        <v>342</v>
      </c>
      <c r="N1177" t="s">
        <v>324</v>
      </c>
      <c r="O1177">
        <v>276.60000000000002</v>
      </c>
    </row>
    <row r="1178" spans="1:15">
      <c r="A1178">
        <v>11424</v>
      </c>
      <c r="B1178" t="s">
        <v>551</v>
      </c>
      <c r="C1178">
        <v>8</v>
      </c>
      <c r="D1178" s="14">
        <v>45394</v>
      </c>
      <c r="E1178" s="14">
        <v>36662</v>
      </c>
      <c r="F1178" s="14">
        <v>36645</v>
      </c>
      <c r="G1178">
        <v>1</v>
      </c>
      <c r="H1178">
        <v>104.47</v>
      </c>
      <c r="I1178" t="s">
        <v>552</v>
      </c>
      <c r="J1178" t="s">
        <v>554</v>
      </c>
      <c r="K1178" t="s">
        <v>181</v>
      </c>
      <c r="L1178" t="s">
        <v>182</v>
      </c>
      <c r="M1178" t="s">
        <v>555</v>
      </c>
      <c r="N1178" t="s">
        <v>184</v>
      </c>
      <c r="O1178">
        <v>1122</v>
      </c>
    </row>
    <row r="1179" spans="1:15">
      <c r="A1179">
        <v>11425</v>
      </c>
      <c r="B1179" t="s">
        <v>557</v>
      </c>
      <c r="C1179">
        <v>8</v>
      </c>
      <c r="D1179" s="14">
        <v>45394</v>
      </c>
      <c r="E1179" s="14">
        <v>36662</v>
      </c>
      <c r="F1179" s="14">
        <v>36638</v>
      </c>
      <c r="G1179">
        <v>2</v>
      </c>
      <c r="H1179">
        <v>275.79000000000002</v>
      </c>
      <c r="I1179" t="s">
        <v>558</v>
      </c>
      <c r="J1179" t="s">
        <v>560</v>
      </c>
      <c r="K1179" t="s">
        <v>561</v>
      </c>
      <c r="M1179" t="s">
        <v>562</v>
      </c>
      <c r="N1179" t="s">
        <v>24</v>
      </c>
      <c r="O1179">
        <v>3584</v>
      </c>
    </row>
    <row r="1180" spans="1:15">
      <c r="A1180">
        <v>11426</v>
      </c>
      <c r="B1180" t="s">
        <v>277</v>
      </c>
      <c r="C1180">
        <v>9</v>
      </c>
      <c r="D1180" s="14">
        <v>45395</v>
      </c>
      <c r="E1180" s="14">
        <v>36662</v>
      </c>
      <c r="F1180" s="14">
        <v>36641</v>
      </c>
      <c r="G1180">
        <v>3</v>
      </c>
      <c r="H1180">
        <v>2.7</v>
      </c>
      <c r="I1180" t="s">
        <v>278</v>
      </c>
      <c r="J1180" t="s">
        <v>280</v>
      </c>
      <c r="K1180" t="s">
        <v>281</v>
      </c>
      <c r="M1180" t="s">
        <v>282</v>
      </c>
      <c r="N1180" t="s">
        <v>283</v>
      </c>
      <c r="O1180">
        <v>68</v>
      </c>
    </row>
    <row r="1181" spans="1:15">
      <c r="A1181">
        <v>11427</v>
      </c>
      <c r="B1181" t="s">
        <v>641</v>
      </c>
      <c r="C1181">
        <v>3</v>
      </c>
      <c r="D1181" s="14">
        <v>45395</v>
      </c>
      <c r="E1181" s="14">
        <v>36663</v>
      </c>
      <c r="F1181" s="14">
        <v>36639</v>
      </c>
      <c r="G1181">
        <v>2</v>
      </c>
      <c r="H1181">
        <v>87.38</v>
      </c>
      <c r="I1181" t="s">
        <v>642</v>
      </c>
      <c r="J1181" t="s">
        <v>644</v>
      </c>
      <c r="K1181" t="s">
        <v>519</v>
      </c>
      <c r="M1181" t="s">
        <v>645</v>
      </c>
      <c r="N1181" t="s">
        <v>41</v>
      </c>
      <c r="O1181">
        <v>2052.5</v>
      </c>
    </row>
    <row r="1182" spans="1:15">
      <c r="A1182">
        <v>11428</v>
      </c>
      <c r="B1182" t="s">
        <v>498</v>
      </c>
      <c r="C1182">
        <v>6</v>
      </c>
      <c r="D1182" s="14">
        <v>45395</v>
      </c>
      <c r="E1182" s="14">
        <v>36663</v>
      </c>
      <c r="F1182" s="14">
        <v>36645</v>
      </c>
      <c r="G1182">
        <v>3</v>
      </c>
      <c r="H1182">
        <v>144.38</v>
      </c>
      <c r="I1182" t="s">
        <v>499</v>
      </c>
      <c r="J1182" t="s">
        <v>501</v>
      </c>
      <c r="K1182" t="s">
        <v>502</v>
      </c>
      <c r="L1182" t="s">
        <v>503</v>
      </c>
      <c r="M1182" t="s">
        <v>504</v>
      </c>
      <c r="N1182" t="s">
        <v>315</v>
      </c>
      <c r="O1182">
        <v>848</v>
      </c>
    </row>
    <row r="1183" spans="1:15">
      <c r="A1183">
        <v>11429</v>
      </c>
      <c r="B1183" t="s">
        <v>169</v>
      </c>
      <c r="C1183">
        <v>4</v>
      </c>
      <c r="D1183" s="14">
        <v>45398</v>
      </c>
      <c r="E1183" s="14">
        <v>36663</v>
      </c>
      <c r="F1183" s="14">
        <v>36654</v>
      </c>
      <c r="G1183">
        <v>1</v>
      </c>
      <c r="H1183">
        <v>27.19</v>
      </c>
      <c r="I1183" t="s">
        <v>170</v>
      </c>
      <c r="J1183" t="s">
        <v>794</v>
      </c>
      <c r="K1183" t="s">
        <v>173</v>
      </c>
      <c r="M1183" t="s">
        <v>174</v>
      </c>
      <c r="N1183" t="s">
        <v>27</v>
      </c>
      <c r="O1183">
        <v>1255.5999999999999</v>
      </c>
    </row>
    <row r="1184" spans="1:15">
      <c r="A1184">
        <v>11430</v>
      </c>
      <c r="B1184" t="s">
        <v>680</v>
      </c>
      <c r="C1184">
        <v>2</v>
      </c>
      <c r="D1184" s="14">
        <v>45398</v>
      </c>
      <c r="E1184" s="14">
        <v>36666</v>
      </c>
      <c r="F1184" s="14">
        <v>36648</v>
      </c>
      <c r="G1184">
        <v>2</v>
      </c>
      <c r="H1184">
        <v>62.22</v>
      </c>
      <c r="I1184" t="s">
        <v>681</v>
      </c>
      <c r="J1184" t="s">
        <v>683</v>
      </c>
      <c r="K1184" t="s">
        <v>684</v>
      </c>
      <c r="M1184" t="s">
        <v>685</v>
      </c>
      <c r="N1184" t="s">
        <v>24</v>
      </c>
      <c r="O1184">
        <v>910.4</v>
      </c>
    </row>
    <row r="1185" spans="1:15">
      <c r="A1185">
        <v>11431</v>
      </c>
      <c r="B1185" t="s">
        <v>216</v>
      </c>
      <c r="C1185">
        <v>1</v>
      </c>
      <c r="D1185" s="14">
        <v>45398</v>
      </c>
      <c r="E1185" s="14">
        <v>36666</v>
      </c>
      <c r="F1185" s="14">
        <v>36647</v>
      </c>
      <c r="G1185">
        <v>3</v>
      </c>
      <c r="H1185">
        <v>74.599999999999994</v>
      </c>
      <c r="I1185" t="s">
        <v>217</v>
      </c>
      <c r="J1185" t="s">
        <v>220</v>
      </c>
      <c r="K1185" t="s">
        <v>221</v>
      </c>
      <c r="M1185" t="s">
        <v>222</v>
      </c>
      <c r="N1185" t="s">
        <v>28</v>
      </c>
      <c r="O1185">
        <v>1408</v>
      </c>
    </row>
    <row r="1186" spans="1:15">
      <c r="A1186">
        <v>11432</v>
      </c>
      <c r="B1186" t="s">
        <v>176</v>
      </c>
      <c r="C1186">
        <v>1</v>
      </c>
      <c r="D1186" s="14">
        <v>45399</v>
      </c>
      <c r="E1186" s="14">
        <v>36666</v>
      </c>
      <c r="F1186" s="14">
        <v>36645</v>
      </c>
      <c r="G1186">
        <v>2</v>
      </c>
      <c r="H1186">
        <v>0.21</v>
      </c>
      <c r="I1186" t="s">
        <v>177</v>
      </c>
      <c r="J1186" t="s">
        <v>180</v>
      </c>
      <c r="K1186" t="s">
        <v>181</v>
      </c>
      <c r="L1186" t="s">
        <v>182</v>
      </c>
      <c r="M1186" t="s">
        <v>183</v>
      </c>
      <c r="N1186" t="s">
        <v>184</v>
      </c>
      <c r="O1186">
        <v>108</v>
      </c>
    </row>
    <row r="1187" spans="1:15">
      <c r="A1187">
        <v>11433</v>
      </c>
      <c r="B1187" t="s">
        <v>119</v>
      </c>
      <c r="C1187">
        <v>9</v>
      </c>
      <c r="D1187" s="14">
        <v>45399</v>
      </c>
      <c r="E1187" s="14">
        <v>36653</v>
      </c>
      <c r="F1187" s="14">
        <v>36670</v>
      </c>
      <c r="G1187">
        <v>1</v>
      </c>
      <c r="H1187">
        <v>16.16</v>
      </c>
      <c r="I1187" t="s">
        <v>120</v>
      </c>
      <c r="J1187" t="s">
        <v>122</v>
      </c>
      <c r="K1187" t="s">
        <v>123</v>
      </c>
      <c r="M1187" t="s">
        <v>124</v>
      </c>
      <c r="N1187" t="s">
        <v>46</v>
      </c>
      <c r="O1187">
        <v>280</v>
      </c>
    </row>
    <row r="1188" spans="1:15">
      <c r="A1188">
        <v>11434</v>
      </c>
      <c r="B1188" t="s">
        <v>263</v>
      </c>
      <c r="C1188">
        <v>2</v>
      </c>
      <c r="D1188" s="14">
        <v>45399</v>
      </c>
      <c r="E1188" s="14">
        <v>36667</v>
      </c>
      <c r="F1188" s="14">
        <v>36648</v>
      </c>
      <c r="G1188">
        <v>2</v>
      </c>
      <c r="H1188">
        <v>121.82</v>
      </c>
      <c r="I1188" t="s">
        <v>264</v>
      </c>
      <c r="J1188" t="s">
        <v>266</v>
      </c>
      <c r="K1188" t="s">
        <v>205</v>
      </c>
      <c r="M1188" t="s">
        <v>206</v>
      </c>
      <c r="N1188" t="s">
        <v>41</v>
      </c>
      <c r="O1188">
        <v>1733.06</v>
      </c>
    </row>
    <row r="1189" spans="1:15">
      <c r="A1189">
        <v>11435</v>
      </c>
      <c r="B1189" t="s">
        <v>377</v>
      </c>
      <c r="C1189">
        <v>4</v>
      </c>
      <c r="D1189" s="14">
        <v>45399</v>
      </c>
      <c r="E1189" s="14">
        <v>36667</v>
      </c>
      <c r="F1189" s="14">
        <v>36641</v>
      </c>
      <c r="G1189">
        <v>2</v>
      </c>
      <c r="H1189">
        <v>0.02</v>
      </c>
      <c r="I1189" t="s">
        <v>378</v>
      </c>
      <c r="J1189" t="s">
        <v>380</v>
      </c>
      <c r="K1189" t="s">
        <v>381</v>
      </c>
      <c r="M1189" t="s">
        <v>382</v>
      </c>
      <c r="N1189" t="s">
        <v>41</v>
      </c>
      <c r="O1189">
        <v>251.5</v>
      </c>
    </row>
    <row r="1190" spans="1:15">
      <c r="A1190">
        <v>11436</v>
      </c>
      <c r="B1190" t="s">
        <v>377</v>
      </c>
      <c r="C1190">
        <v>6</v>
      </c>
      <c r="D1190" s="14">
        <v>45400</v>
      </c>
      <c r="E1190" s="14">
        <v>36667</v>
      </c>
      <c r="F1190" s="14">
        <v>36642</v>
      </c>
      <c r="G1190">
        <v>2</v>
      </c>
      <c r="H1190">
        <v>15.17</v>
      </c>
      <c r="I1190" t="s">
        <v>378</v>
      </c>
      <c r="J1190" t="s">
        <v>380</v>
      </c>
      <c r="K1190" t="s">
        <v>381</v>
      </c>
      <c r="M1190" t="s">
        <v>382</v>
      </c>
      <c r="N1190" t="s">
        <v>41</v>
      </c>
      <c r="O1190">
        <v>291.55</v>
      </c>
    </row>
    <row r="1191" spans="1:15">
      <c r="A1191">
        <v>11437</v>
      </c>
      <c r="B1191" t="s">
        <v>648</v>
      </c>
      <c r="C1191">
        <v>3</v>
      </c>
      <c r="D1191" s="14">
        <v>45400</v>
      </c>
      <c r="E1191" s="14">
        <v>36654</v>
      </c>
      <c r="F1191" s="14">
        <v>36649</v>
      </c>
      <c r="G1191">
        <v>3</v>
      </c>
      <c r="H1191">
        <v>12.96</v>
      </c>
      <c r="I1191" t="s">
        <v>649</v>
      </c>
      <c r="J1191" t="s">
        <v>651</v>
      </c>
      <c r="K1191" t="s">
        <v>652</v>
      </c>
      <c r="L1191" t="s">
        <v>653</v>
      </c>
      <c r="M1191" t="s">
        <v>654</v>
      </c>
      <c r="N1191" t="s">
        <v>315</v>
      </c>
      <c r="O1191">
        <v>439</v>
      </c>
    </row>
    <row r="1192" spans="1:15">
      <c r="A1192">
        <v>11438</v>
      </c>
      <c r="B1192" t="s">
        <v>135</v>
      </c>
      <c r="C1192">
        <v>1</v>
      </c>
      <c r="D1192" s="14">
        <v>45400</v>
      </c>
      <c r="E1192" s="14">
        <v>36668</v>
      </c>
      <c r="F1192" s="14">
        <v>36642</v>
      </c>
      <c r="G1192">
        <v>3</v>
      </c>
      <c r="H1192">
        <v>32.270000000000003</v>
      </c>
      <c r="I1192" t="s">
        <v>136</v>
      </c>
      <c r="J1192" t="s">
        <v>139</v>
      </c>
      <c r="K1192" t="s">
        <v>140</v>
      </c>
      <c r="L1192" t="s">
        <v>141</v>
      </c>
      <c r="M1192" t="s">
        <v>142</v>
      </c>
      <c r="N1192" t="s">
        <v>143</v>
      </c>
      <c r="O1192">
        <v>717.5</v>
      </c>
    </row>
    <row r="1193" spans="1:15">
      <c r="A1193">
        <v>11439</v>
      </c>
      <c r="B1193" t="s">
        <v>336</v>
      </c>
      <c r="C1193">
        <v>1</v>
      </c>
      <c r="D1193" s="14">
        <v>45401</v>
      </c>
      <c r="E1193" s="14">
        <v>36682</v>
      </c>
      <c r="F1193" s="14">
        <v>36649</v>
      </c>
      <c r="G1193">
        <v>1</v>
      </c>
      <c r="H1193">
        <v>37.97</v>
      </c>
      <c r="I1193" t="s">
        <v>337</v>
      </c>
      <c r="J1193" t="s">
        <v>339</v>
      </c>
      <c r="K1193" t="s">
        <v>340</v>
      </c>
      <c r="L1193" t="s">
        <v>341</v>
      </c>
      <c r="M1193" t="s">
        <v>342</v>
      </c>
      <c r="N1193" t="s">
        <v>324</v>
      </c>
      <c r="O1193">
        <v>912</v>
      </c>
    </row>
    <row r="1194" spans="1:15">
      <c r="A1194">
        <v>11440</v>
      </c>
      <c r="B1194" t="s">
        <v>248</v>
      </c>
      <c r="C1194">
        <v>8</v>
      </c>
      <c r="D1194" s="14">
        <v>45401</v>
      </c>
      <c r="E1194" s="14">
        <v>36669</v>
      </c>
      <c r="F1194" s="14">
        <v>36656</v>
      </c>
      <c r="G1194">
        <v>3</v>
      </c>
      <c r="H1194">
        <v>208.5</v>
      </c>
      <c r="I1194" t="s">
        <v>249</v>
      </c>
      <c r="J1194" t="s">
        <v>251</v>
      </c>
      <c r="K1194" t="s">
        <v>252</v>
      </c>
      <c r="M1194" t="s">
        <v>253</v>
      </c>
      <c r="N1194" t="s">
        <v>99</v>
      </c>
      <c r="O1194">
        <v>2233</v>
      </c>
    </row>
    <row r="1195" spans="1:15">
      <c r="A1195">
        <v>11441</v>
      </c>
      <c r="B1195" t="s">
        <v>460</v>
      </c>
      <c r="C1195">
        <v>9</v>
      </c>
      <c r="D1195" s="14">
        <v>45401</v>
      </c>
      <c r="E1195" s="14">
        <v>36669</v>
      </c>
      <c r="F1195" s="14">
        <v>36669</v>
      </c>
      <c r="G1195">
        <v>2</v>
      </c>
      <c r="H1195">
        <v>32.82</v>
      </c>
      <c r="I1195" t="s">
        <v>461</v>
      </c>
      <c r="J1195" t="s">
        <v>463</v>
      </c>
      <c r="K1195" t="s">
        <v>464</v>
      </c>
      <c r="M1195" t="s">
        <v>465</v>
      </c>
      <c r="N1195" t="s">
        <v>466</v>
      </c>
      <c r="O1195">
        <v>1500.7</v>
      </c>
    </row>
    <row r="1196" spans="1:15">
      <c r="A1196">
        <v>11442</v>
      </c>
      <c r="B1196" t="s">
        <v>216</v>
      </c>
      <c r="C1196">
        <v>8</v>
      </c>
      <c r="D1196" s="14">
        <v>45402</v>
      </c>
      <c r="E1196" s="14">
        <v>36669</v>
      </c>
      <c r="F1196" s="14">
        <v>36646</v>
      </c>
      <c r="G1196">
        <v>2</v>
      </c>
      <c r="H1196">
        <v>353.07</v>
      </c>
      <c r="I1196" t="s">
        <v>217</v>
      </c>
      <c r="J1196" t="s">
        <v>220</v>
      </c>
      <c r="K1196" t="s">
        <v>221</v>
      </c>
      <c r="M1196" t="s">
        <v>222</v>
      </c>
      <c r="N1196" t="s">
        <v>28</v>
      </c>
      <c r="O1196">
        <v>4813.5</v>
      </c>
    </row>
    <row r="1197" spans="1:15">
      <c r="A1197">
        <v>11443</v>
      </c>
      <c r="B1197" t="s">
        <v>248</v>
      </c>
      <c r="C1197">
        <v>4</v>
      </c>
      <c r="D1197" s="14">
        <v>45402</v>
      </c>
      <c r="E1197" s="14">
        <v>36684</v>
      </c>
      <c r="F1197" s="14">
        <v>36663</v>
      </c>
      <c r="G1197">
        <v>1</v>
      </c>
      <c r="H1197">
        <v>1.26</v>
      </c>
      <c r="I1197" t="s">
        <v>249</v>
      </c>
      <c r="J1197" t="s">
        <v>251</v>
      </c>
      <c r="K1197" t="s">
        <v>252</v>
      </c>
      <c r="M1197" t="s">
        <v>253</v>
      </c>
      <c r="N1197" t="s">
        <v>99</v>
      </c>
      <c r="O1197">
        <v>310</v>
      </c>
    </row>
    <row r="1198" spans="1:15">
      <c r="A1198">
        <v>11444</v>
      </c>
      <c r="B1198" t="s">
        <v>327</v>
      </c>
      <c r="C1198">
        <v>1</v>
      </c>
      <c r="D1198" s="14">
        <v>45402</v>
      </c>
      <c r="E1198" s="14">
        <v>36670</v>
      </c>
      <c r="F1198" s="14">
        <v>36648</v>
      </c>
      <c r="G1198">
        <v>2</v>
      </c>
      <c r="H1198">
        <v>193.37</v>
      </c>
      <c r="I1198" t="s">
        <v>328</v>
      </c>
      <c r="J1198" t="s">
        <v>330</v>
      </c>
      <c r="K1198" t="s">
        <v>331</v>
      </c>
      <c r="L1198" t="s">
        <v>332</v>
      </c>
      <c r="M1198" t="s">
        <v>333</v>
      </c>
      <c r="N1198" t="s">
        <v>184</v>
      </c>
      <c r="O1198">
        <v>15810</v>
      </c>
    </row>
    <row r="1199" spans="1:15">
      <c r="A1199">
        <v>11445</v>
      </c>
      <c r="B1199" t="s">
        <v>135</v>
      </c>
      <c r="C1199">
        <v>2</v>
      </c>
      <c r="D1199" s="14">
        <v>45402</v>
      </c>
      <c r="E1199" s="14">
        <v>36670</v>
      </c>
      <c r="F1199" s="14">
        <v>36654</v>
      </c>
      <c r="G1199">
        <v>1</v>
      </c>
      <c r="H1199">
        <v>14.01</v>
      </c>
      <c r="I1199" t="s">
        <v>136</v>
      </c>
      <c r="J1199" t="s">
        <v>139</v>
      </c>
      <c r="K1199" t="s">
        <v>140</v>
      </c>
      <c r="L1199" t="s">
        <v>141</v>
      </c>
      <c r="M1199" t="s">
        <v>142</v>
      </c>
      <c r="N1199" t="s">
        <v>143</v>
      </c>
      <c r="O1199">
        <v>1014</v>
      </c>
    </row>
    <row r="1200" spans="1:15">
      <c r="A1200">
        <v>11446</v>
      </c>
      <c r="B1200" t="s">
        <v>617</v>
      </c>
      <c r="C1200">
        <v>2</v>
      </c>
      <c r="D1200" s="14">
        <v>45405</v>
      </c>
      <c r="E1200" s="14">
        <v>36670</v>
      </c>
      <c r="F1200" s="14">
        <v>36652</v>
      </c>
      <c r="G1200">
        <v>2</v>
      </c>
      <c r="H1200">
        <v>657.54</v>
      </c>
      <c r="I1200" t="s">
        <v>618</v>
      </c>
      <c r="J1200" t="s">
        <v>620</v>
      </c>
      <c r="K1200" t="s">
        <v>621</v>
      </c>
      <c r="L1200" t="s">
        <v>622</v>
      </c>
      <c r="M1200" t="s">
        <v>623</v>
      </c>
      <c r="N1200" t="s">
        <v>315</v>
      </c>
      <c r="O1200">
        <v>796.5</v>
      </c>
    </row>
    <row r="1201" spans="1:15">
      <c r="A1201">
        <v>11447</v>
      </c>
      <c r="B1201" t="s">
        <v>617</v>
      </c>
      <c r="C1201">
        <v>1</v>
      </c>
      <c r="D1201" s="14">
        <v>45405</v>
      </c>
      <c r="E1201" s="14">
        <v>36673</v>
      </c>
      <c r="F1201" s="14">
        <v>36649</v>
      </c>
      <c r="G1201">
        <v>3</v>
      </c>
      <c r="H1201">
        <v>211.22</v>
      </c>
      <c r="I1201" t="s">
        <v>618</v>
      </c>
      <c r="J1201" t="s">
        <v>620</v>
      </c>
      <c r="K1201" t="s">
        <v>621</v>
      </c>
      <c r="L1201" t="s">
        <v>622</v>
      </c>
      <c r="M1201" t="s">
        <v>623</v>
      </c>
      <c r="N1201" t="s">
        <v>315</v>
      </c>
      <c r="O1201">
        <v>1809.75</v>
      </c>
    </row>
    <row r="1202" spans="1:15">
      <c r="A1202">
        <v>11448</v>
      </c>
      <c r="B1202" t="s">
        <v>353</v>
      </c>
      <c r="C1202">
        <v>2</v>
      </c>
      <c r="D1202" s="14">
        <v>45405</v>
      </c>
      <c r="E1202" s="14">
        <v>36673</v>
      </c>
      <c r="F1202" s="14">
        <v>36648</v>
      </c>
      <c r="G1202">
        <v>1</v>
      </c>
      <c r="H1202">
        <v>91.51</v>
      </c>
      <c r="I1202" t="s">
        <v>354</v>
      </c>
      <c r="J1202" t="s">
        <v>356</v>
      </c>
      <c r="K1202" t="s">
        <v>357</v>
      </c>
      <c r="L1202" t="s">
        <v>358</v>
      </c>
      <c r="N1202" t="s">
        <v>359</v>
      </c>
      <c r="O1202">
        <v>2248.1999999999998</v>
      </c>
    </row>
    <row r="1203" spans="1:15">
      <c r="A1203">
        <v>11449</v>
      </c>
      <c r="B1203" t="s">
        <v>492</v>
      </c>
      <c r="C1203">
        <v>8</v>
      </c>
      <c r="D1203" s="14">
        <v>45406</v>
      </c>
      <c r="E1203" s="14">
        <v>36673</v>
      </c>
      <c r="F1203" s="14">
        <v>36667</v>
      </c>
      <c r="G1203">
        <v>2</v>
      </c>
      <c r="H1203">
        <v>217.86</v>
      </c>
      <c r="I1203" t="s">
        <v>493</v>
      </c>
      <c r="J1203" t="s">
        <v>495</v>
      </c>
      <c r="K1203" t="s">
        <v>157</v>
      </c>
      <c r="M1203" t="s">
        <v>158</v>
      </c>
      <c r="N1203" t="s">
        <v>159</v>
      </c>
      <c r="O1203">
        <v>2220</v>
      </c>
    </row>
    <row r="1204" spans="1:15">
      <c r="A1204">
        <v>11450</v>
      </c>
      <c r="B1204" t="s">
        <v>209</v>
      </c>
      <c r="C1204">
        <v>8</v>
      </c>
      <c r="D1204" s="14">
        <v>45406</v>
      </c>
      <c r="E1204" s="14">
        <v>36674</v>
      </c>
      <c r="F1204" s="14">
        <v>36652</v>
      </c>
      <c r="G1204">
        <v>1</v>
      </c>
      <c r="H1204">
        <v>185.48</v>
      </c>
      <c r="I1204" t="s">
        <v>210</v>
      </c>
      <c r="J1204" t="s">
        <v>212</v>
      </c>
      <c r="K1204" t="s">
        <v>87</v>
      </c>
      <c r="M1204" t="s">
        <v>213</v>
      </c>
      <c r="N1204" t="s">
        <v>89</v>
      </c>
      <c r="O1204">
        <v>2772</v>
      </c>
    </row>
    <row r="1205" spans="1:15">
      <c r="A1205">
        <v>11451</v>
      </c>
      <c r="B1205" t="s">
        <v>570</v>
      </c>
      <c r="C1205">
        <v>3</v>
      </c>
      <c r="D1205" s="14">
        <v>45406</v>
      </c>
      <c r="E1205" s="14">
        <v>36674</v>
      </c>
      <c r="F1205" s="14">
        <v>36656</v>
      </c>
      <c r="G1205">
        <v>2</v>
      </c>
      <c r="H1205">
        <v>61.14</v>
      </c>
      <c r="I1205" t="s">
        <v>571</v>
      </c>
      <c r="J1205" t="s">
        <v>574</v>
      </c>
      <c r="K1205" t="s">
        <v>575</v>
      </c>
      <c r="L1205" t="s">
        <v>576</v>
      </c>
      <c r="M1205" t="s">
        <v>577</v>
      </c>
      <c r="N1205" t="s">
        <v>315</v>
      </c>
      <c r="O1205">
        <v>3772</v>
      </c>
    </row>
    <row r="1206" spans="1:15">
      <c r="A1206">
        <v>11452</v>
      </c>
      <c r="B1206" t="s">
        <v>544</v>
      </c>
      <c r="C1206">
        <v>2</v>
      </c>
      <c r="D1206" s="14">
        <v>45407</v>
      </c>
      <c r="E1206" s="14">
        <v>36674</v>
      </c>
      <c r="F1206" s="14">
        <v>36648</v>
      </c>
      <c r="G1206">
        <v>1</v>
      </c>
      <c r="H1206">
        <v>34.76</v>
      </c>
      <c r="I1206" t="s">
        <v>545</v>
      </c>
      <c r="J1206" t="s">
        <v>547</v>
      </c>
      <c r="K1206" t="s">
        <v>331</v>
      </c>
      <c r="L1206" t="s">
        <v>332</v>
      </c>
      <c r="M1206" t="s">
        <v>548</v>
      </c>
      <c r="N1206" t="s">
        <v>184</v>
      </c>
      <c r="O1206">
        <v>1353.6</v>
      </c>
    </row>
    <row r="1207" spans="1:15">
      <c r="A1207">
        <v>11453</v>
      </c>
      <c r="B1207" t="s">
        <v>216</v>
      </c>
      <c r="C1207">
        <v>2</v>
      </c>
      <c r="D1207" s="14">
        <v>45407</v>
      </c>
      <c r="E1207" s="14">
        <v>36689</v>
      </c>
      <c r="F1207" s="14">
        <v>36653</v>
      </c>
      <c r="G1207">
        <v>3</v>
      </c>
      <c r="H1207">
        <v>117.61</v>
      </c>
      <c r="I1207" t="s">
        <v>217</v>
      </c>
      <c r="J1207" t="s">
        <v>220</v>
      </c>
      <c r="K1207" t="s">
        <v>221</v>
      </c>
      <c r="M1207" t="s">
        <v>222</v>
      </c>
      <c r="N1207" t="s">
        <v>28</v>
      </c>
      <c r="O1207">
        <v>4931</v>
      </c>
    </row>
    <row r="1208" spans="1:15">
      <c r="A1208">
        <v>11454</v>
      </c>
      <c r="B1208" t="s">
        <v>557</v>
      </c>
      <c r="C1208">
        <v>1</v>
      </c>
      <c r="D1208" s="14">
        <v>45407</v>
      </c>
      <c r="E1208" s="14">
        <v>36675</v>
      </c>
      <c r="F1208" s="14">
        <v>36653</v>
      </c>
      <c r="G1208">
        <v>1</v>
      </c>
      <c r="H1208">
        <v>38.51</v>
      </c>
      <c r="I1208" t="s">
        <v>558</v>
      </c>
      <c r="J1208" t="s">
        <v>560</v>
      </c>
      <c r="K1208" t="s">
        <v>561</v>
      </c>
      <c r="M1208" t="s">
        <v>562</v>
      </c>
      <c r="N1208" t="s">
        <v>24</v>
      </c>
      <c r="O1208">
        <v>2870</v>
      </c>
    </row>
    <row r="1209" spans="1:15">
      <c r="A1209">
        <v>11455</v>
      </c>
      <c r="B1209" t="s">
        <v>665</v>
      </c>
      <c r="C1209">
        <v>1</v>
      </c>
      <c r="D1209" s="14">
        <v>45407</v>
      </c>
      <c r="E1209" s="14">
        <v>36675</v>
      </c>
      <c r="F1209" s="14">
        <v>36649</v>
      </c>
      <c r="G1209">
        <v>3</v>
      </c>
      <c r="H1209">
        <v>4.2699999999999996</v>
      </c>
      <c r="I1209" t="s">
        <v>666</v>
      </c>
      <c r="J1209" t="s">
        <v>668</v>
      </c>
      <c r="K1209" t="s">
        <v>448</v>
      </c>
      <c r="L1209" t="s">
        <v>313</v>
      </c>
      <c r="M1209" t="s">
        <v>669</v>
      </c>
      <c r="N1209" t="s">
        <v>315</v>
      </c>
      <c r="O1209">
        <v>69.599999999999994</v>
      </c>
    </row>
    <row r="1210" spans="1:15">
      <c r="A1210">
        <v>11456</v>
      </c>
      <c r="B1210" t="s">
        <v>248</v>
      </c>
      <c r="C1210">
        <v>7</v>
      </c>
      <c r="D1210" s="14">
        <v>45408</v>
      </c>
      <c r="E1210" s="14">
        <v>36675</v>
      </c>
      <c r="F1210" s="14">
        <v>36656</v>
      </c>
      <c r="G1210">
        <v>3</v>
      </c>
      <c r="H1210">
        <v>8.81</v>
      </c>
      <c r="I1210" t="s">
        <v>249</v>
      </c>
      <c r="J1210" t="s">
        <v>251</v>
      </c>
      <c r="K1210" t="s">
        <v>252</v>
      </c>
      <c r="M1210" t="s">
        <v>253</v>
      </c>
      <c r="N1210" t="s">
        <v>99</v>
      </c>
      <c r="O1210">
        <v>6527.25</v>
      </c>
    </row>
    <row r="1211" spans="1:15">
      <c r="A1211">
        <v>11457</v>
      </c>
      <c r="B1211" t="s">
        <v>708</v>
      </c>
      <c r="C1211">
        <v>2</v>
      </c>
      <c r="D1211" s="14">
        <v>45408</v>
      </c>
      <c r="E1211" s="14">
        <v>36662</v>
      </c>
      <c r="F1211" s="14">
        <v>36655</v>
      </c>
      <c r="G1211">
        <v>3</v>
      </c>
      <c r="H1211">
        <v>65.53</v>
      </c>
      <c r="I1211" t="s">
        <v>709</v>
      </c>
      <c r="J1211" t="s">
        <v>711</v>
      </c>
      <c r="K1211" t="s">
        <v>712</v>
      </c>
      <c r="M1211" t="s">
        <v>713</v>
      </c>
      <c r="N1211" t="s">
        <v>638</v>
      </c>
      <c r="O1211">
        <v>990</v>
      </c>
    </row>
    <row r="1212" spans="1:15">
      <c r="A1212">
        <v>11458</v>
      </c>
      <c r="B1212" t="s">
        <v>523</v>
      </c>
      <c r="C1212">
        <v>1</v>
      </c>
      <c r="D1212" s="14">
        <v>45408</v>
      </c>
      <c r="E1212" s="14">
        <v>36676</v>
      </c>
      <c r="F1212" s="14">
        <v>36652</v>
      </c>
      <c r="G1212">
        <v>3</v>
      </c>
      <c r="H1212">
        <v>46</v>
      </c>
      <c r="I1212" t="s">
        <v>524</v>
      </c>
      <c r="J1212" t="s">
        <v>526</v>
      </c>
      <c r="K1212" t="s">
        <v>72</v>
      </c>
      <c r="M1212" t="s">
        <v>527</v>
      </c>
      <c r="N1212" t="s">
        <v>74</v>
      </c>
      <c r="O1212">
        <v>1196</v>
      </c>
    </row>
    <row r="1213" spans="1:15">
      <c r="A1213">
        <v>11459</v>
      </c>
      <c r="B1213" t="s">
        <v>557</v>
      </c>
      <c r="C1213">
        <v>4</v>
      </c>
      <c r="D1213" s="14">
        <v>45409</v>
      </c>
      <c r="E1213" s="14">
        <v>36676</v>
      </c>
      <c r="F1213" s="14">
        <v>36656</v>
      </c>
      <c r="G1213">
        <v>2</v>
      </c>
      <c r="H1213">
        <v>1.1200000000000001</v>
      </c>
      <c r="I1213" t="s">
        <v>558</v>
      </c>
      <c r="J1213" t="s">
        <v>560</v>
      </c>
      <c r="K1213" t="s">
        <v>561</v>
      </c>
      <c r="M1213" t="s">
        <v>562</v>
      </c>
      <c r="N1213" t="s">
        <v>24</v>
      </c>
      <c r="O1213">
        <v>560</v>
      </c>
    </row>
    <row r="1214" spans="1:15">
      <c r="A1214">
        <v>11460</v>
      </c>
      <c r="B1214" t="s">
        <v>426</v>
      </c>
      <c r="C1214">
        <v>8</v>
      </c>
      <c r="D1214" s="14">
        <v>45409</v>
      </c>
      <c r="E1214" s="14">
        <v>36691</v>
      </c>
      <c r="F1214" s="14">
        <v>36659</v>
      </c>
      <c r="G1214">
        <v>2</v>
      </c>
      <c r="H1214">
        <v>73.91</v>
      </c>
      <c r="I1214" t="s">
        <v>427</v>
      </c>
      <c r="J1214" t="s">
        <v>429</v>
      </c>
      <c r="K1214" t="s">
        <v>430</v>
      </c>
      <c r="L1214" t="s">
        <v>431</v>
      </c>
      <c r="M1214" t="s">
        <v>432</v>
      </c>
      <c r="N1214" t="s">
        <v>324</v>
      </c>
      <c r="O1214">
        <v>1980</v>
      </c>
    </row>
    <row r="1215" spans="1:15">
      <c r="A1215">
        <v>11461</v>
      </c>
      <c r="B1215" t="s">
        <v>771</v>
      </c>
      <c r="C1215">
        <v>8</v>
      </c>
      <c r="D1215" s="14">
        <v>45409</v>
      </c>
      <c r="E1215" s="14">
        <v>36663</v>
      </c>
      <c r="F1215" s="14">
        <v>36663</v>
      </c>
      <c r="G1215">
        <v>2</v>
      </c>
      <c r="H1215">
        <v>20.309999999999999</v>
      </c>
      <c r="I1215" t="s">
        <v>805</v>
      </c>
      <c r="J1215" t="s">
        <v>774</v>
      </c>
      <c r="K1215" t="s">
        <v>775</v>
      </c>
      <c r="M1215" t="s">
        <v>776</v>
      </c>
      <c r="N1215" t="s">
        <v>777</v>
      </c>
      <c r="O1215">
        <v>686</v>
      </c>
    </row>
    <row r="1216" spans="1:15">
      <c r="A1216">
        <v>11462</v>
      </c>
      <c r="B1216" t="s">
        <v>507</v>
      </c>
      <c r="C1216">
        <v>6</v>
      </c>
      <c r="D1216" s="14">
        <v>45412</v>
      </c>
      <c r="E1216" s="14">
        <v>36677</v>
      </c>
      <c r="F1216" s="14">
        <v>36656</v>
      </c>
      <c r="G1216">
        <v>2</v>
      </c>
      <c r="H1216">
        <v>96.35</v>
      </c>
      <c r="I1216" t="s">
        <v>508</v>
      </c>
      <c r="J1216" t="s">
        <v>510</v>
      </c>
      <c r="K1216" t="s">
        <v>511</v>
      </c>
      <c r="M1216" t="s">
        <v>512</v>
      </c>
      <c r="N1216" t="s">
        <v>24</v>
      </c>
      <c r="O1216">
        <v>1261</v>
      </c>
    </row>
    <row r="1217" spans="1:15">
      <c r="A1217">
        <v>11463</v>
      </c>
      <c r="B1217" t="s">
        <v>570</v>
      </c>
      <c r="C1217">
        <v>2</v>
      </c>
      <c r="D1217" s="14">
        <v>45412</v>
      </c>
      <c r="E1217" s="14">
        <v>36680</v>
      </c>
      <c r="F1217" s="14">
        <v>36660</v>
      </c>
      <c r="G1217">
        <v>3</v>
      </c>
      <c r="H1217">
        <v>55.12</v>
      </c>
      <c r="I1217" t="s">
        <v>571</v>
      </c>
      <c r="J1217" t="s">
        <v>574</v>
      </c>
      <c r="K1217" t="s">
        <v>575</v>
      </c>
      <c r="L1217" t="s">
        <v>576</v>
      </c>
      <c r="M1217" t="s">
        <v>577</v>
      </c>
      <c r="N1217" t="s">
        <v>315</v>
      </c>
      <c r="O1217">
        <v>1075</v>
      </c>
    </row>
    <row r="1218" spans="1:15">
      <c r="A1218">
        <v>11464</v>
      </c>
      <c r="B1218" t="s">
        <v>248</v>
      </c>
      <c r="C1218">
        <v>2</v>
      </c>
      <c r="D1218" s="14">
        <v>45412</v>
      </c>
      <c r="E1218" s="14">
        <v>36680</v>
      </c>
      <c r="F1218" s="14">
        <v>36660</v>
      </c>
      <c r="G1218">
        <v>2</v>
      </c>
      <c r="H1218">
        <v>197.3</v>
      </c>
      <c r="I1218" t="s">
        <v>249</v>
      </c>
      <c r="J1218" t="s">
        <v>251</v>
      </c>
      <c r="K1218" t="s">
        <v>252</v>
      </c>
      <c r="M1218" t="s">
        <v>253</v>
      </c>
      <c r="N1218" t="s">
        <v>99</v>
      </c>
      <c r="O1218">
        <v>2769</v>
      </c>
    </row>
    <row r="1219" spans="1:15">
      <c r="A1219">
        <v>11465</v>
      </c>
      <c r="B1219" t="s">
        <v>617</v>
      </c>
      <c r="C1219">
        <v>4</v>
      </c>
      <c r="D1219" s="14">
        <v>45412</v>
      </c>
      <c r="E1219" s="14">
        <v>36680</v>
      </c>
      <c r="F1219" s="14">
        <v>36662</v>
      </c>
      <c r="G1219">
        <v>1</v>
      </c>
      <c r="H1219">
        <v>141.16</v>
      </c>
      <c r="I1219" t="s">
        <v>618</v>
      </c>
      <c r="J1219" t="s">
        <v>620</v>
      </c>
      <c r="K1219" t="s">
        <v>621</v>
      </c>
      <c r="L1219" t="s">
        <v>622</v>
      </c>
      <c r="M1219" t="s">
        <v>623</v>
      </c>
      <c r="N1219" t="s">
        <v>315</v>
      </c>
      <c r="O1219">
        <v>1902</v>
      </c>
    </row>
    <row r="1220" spans="1:15">
      <c r="A1220">
        <v>11466</v>
      </c>
      <c r="B1220" t="s">
        <v>671</v>
      </c>
      <c r="C1220">
        <v>3</v>
      </c>
      <c r="D1220" s="14">
        <v>45413</v>
      </c>
      <c r="E1220" s="14">
        <v>36680</v>
      </c>
      <c r="F1220" s="14">
        <v>36654</v>
      </c>
      <c r="G1220">
        <v>3</v>
      </c>
      <c r="H1220">
        <v>14.91</v>
      </c>
      <c r="I1220" t="s">
        <v>672</v>
      </c>
      <c r="J1220" t="s">
        <v>674</v>
      </c>
      <c r="K1220" t="s">
        <v>675</v>
      </c>
      <c r="L1220" t="s">
        <v>676</v>
      </c>
      <c r="M1220" t="s">
        <v>677</v>
      </c>
      <c r="N1220" t="s">
        <v>315</v>
      </c>
      <c r="O1220">
        <v>326</v>
      </c>
    </row>
    <row r="1221" spans="1:15">
      <c r="A1221">
        <v>11467</v>
      </c>
      <c r="B1221" t="s">
        <v>460</v>
      </c>
      <c r="C1221">
        <v>3</v>
      </c>
      <c r="D1221" s="14">
        <v>45413</v>
      </c>
      <c r="E1221" s="14">
        <v>36681</v>
      </c>
      <c r="F1221" s="14">
        <v>36666</v>
      </c>
      <c r="G1221">
        <v>1</v>
      </c>
      <c r="H1221">
        <v>44.84</v>
      </c>
      <c r="I1221" t="s">
        <v>461</v>
      </c>
      <c r="J1221" t="s">
        <v>463</v>
      </c>
      <c r="K1221" t="s">
        <v>464</v>
      </c>
      <c r="M1221" t="s">
        <v>465</v>
      </c>
      <c r="N1221" t="s">
        <v>466</v>
      </c>
      <c r="O1221">
        <v>295.38</v>
      </c>
    </row>
    <row r="1222" spans="1:15">
      <c r="A1222">
        <v>11468</v>
      </c>
      <c r="B1222" t="s">
        <v>763</v>
      </c>
      <c r="C1222">
        <v>2</v>
      </c>
      <c r="D1222" s="14">
        <v>45413</v>
      </c>
      <c r="E1222" s="14">
        <v>36681</v>
      </c>
      <c r="F1222" s="14">
        <v>36656</v>
      </c>
      <c r="G1222">
        <v>1</v>
      </c>
      <c r="H1222">
        <v>0.75</v>
      </c>
      <c r="I1222" t="s">
        <v>764</v>
      </c>
      <c r="J1222" t="s">
        <v>767</v>
      </c>
      <c r="K1222" t="s">
        <v>768</v>
      </c>
      <c r="M1222" t="s">
        <v>769</v>
      </c>
      <c r="N1222" t="s">
        <v>746</v>
      </c>
      <c r="O1222">
        <v>586</v>
      </c>
    </row>
    <row r="1223" spans="1:15">
      <c r="A1223">
        <v>11469</v>
      </c>
      <c r="B1223" t="s">
        <v>308</v>
      </c>
      <c r="C1223">
        <v>3</v>
      </c>
      <c r="D1223" s="14">
        <v>45414</v>
      </c>
      <c r="E1223" s="14">
        <v>36681</v>
      </c>
      <c r="F1223" s="14">
        <v>36661</v>
      </c>
      <c r="G1223">
        <v>2</v>
      </c>
      <c r="H1223">
        <v>25.19</v>
      </c>
      <c r="I1223" t="s">
        <v>309</v>
      </c>
      <c r="J1223" t="s">
        <v>311</v>
      </c>
      <c r="K1223" t="s">
        <v>312</v>
      </c>
      <c r="L1223" t="s">
        <v>313</v>
      </c>
      <c r="M1223" t="s">
        <v>314</v>
      </c>
      <c r="N1223" t="s">
        <v>315</v>
      </c>
      <c r="O1223">
        <v>391.58</v>
      </c>
    </row>
    <row r="1224" spans="1:15">
      <c r="A1224">
        <v>11470</v>
      </c>
      <c r="B1224" t="s">
        <v>538</v>
      </c>
      <c r="C1224">
        <v>8</v>
      </c>
      <c r="D1224" s="14">
        <v>45414</v>
      </c>
      <c r="E1224" s="14">
        <v>36682</v>
      </c>
      <c r="F1224" s="14">
        <v>36659</v>
      </c>
      <c r="G1224">
        <v>2</v>
      </c>
      <c r="H1224">
        <v>202.24</v>
      </c>
      <c r="I1224" t="s">
        <v>539</v>
      </c>
      <c r="J1224" t="s">
        <v>541</v>
      </c>
      <c r="K1224" t="s">
        <v>281</v>
      </c>
      <c r="M1224" t="s">
        <v>542</v>
      </c>
      <c r="N1224" t="s">
        <v>283</v>
      </c>
      <c r="O1224">
        <v>2633.9</v>
      </c>
    </row>
    <row r="1225" spans="1:15">
      <c r="A1225">
        <v>11471</v>
      </c>
      <c r="B1225" t="s">
        <v>216</v>
      </c>
      <c r="C1225">
        <v>7</v>
      </c>
      <c r="D1225" s="14">
        <v>45414</v>
      </c>
      <c r="E1225" s="14">
        <v>36682</v>
      </c>
      <c r="G1225">
        <v>3</v>
      </c>
      <c r="H1225">
        <v>79.459999999999994</v>
      </c>
      <c r="I1225" t="s">
        <v>217</v>
      </c>
      <c r="J1225" t="s">
        <v>220</v>
      </c>
      <c r="K1225" t="s">
        <v>221</v>
      </c>
      <c r="M1225" t="s">
        <v>222</v>
      </c>
      <c r="N1225" t="s">
        <v>28</v>
      </c>
      <c r="O1225">
        <v>4903.5</v>
      </c>
    </row>
    <row r="1226" spans="1:15">
      <c r="A1226">
        <v>11472</v>
      </c>
      <c r="B1226" t="s">
        <v>294</v>
      </c>
      <c r="C1226">
        <v>2</v>
      </c>
      <c r="D1226" s="14">
        <v>45415</v>
      </c>
      <c r="E1226" s="14">
        <v>36682</v>
      </c>
      <c r="F1226" s="14">
        <v>36656</v>
      </c>
      <c r="G1226">
        <v>1</v>
      </c>
      <c r="H1226">
        <v>59.11</v>
      </c>
      <c r="I1226" t="s">
        <v>295</v>
      </c>
      <c r="J1226" t="s">
        <v>297</v>
      </c>
      <c r="K1226" t="s">
        <v>298</v>
      </c>
      <c r="M1226" t="s">
        <v>299</v>
      </c>
      <c r="N1226" t="s">
        <v>46</v>
      </c>
      <c r="O1226">
        <v>702</v>
      </c>
    </row>
    <row r="1227" spans="1:15">
      <c r="A1227">
        <v>11473</v>
      </c>
      <c r="B1227" t="s">
        <v>580</v>
      </c>
      <c r="C1227">
        <v>2</v>
      </c>
      <c r="D1227" s="14">
        <v>45415</v>
      </c>
      <c r="E1227" s="14">
        <v>36683</v>
      </c>
      <c r="F1227" s="14">
        <v>36667</v>
      </c>
      <c r="G1227">
        <v>2</v>
      </c>
      <c r="H1227">
        <v>28.71</v>
      </c>
      <c r="I1227" t="s">
        <v>581</v>
      </c>
      <c r="J1227" t="s">
        <v>583</v>
      </c>
      <c r="K1227" t="s">
        <v>584</v>
      </c>
      <c r="M1227" t="s">
        <v>585</v>
      </c>
      <c r="N1227" t="s">
        <v>44</v>
      </c>
      <c r="O1227">
        <v>645</v>
      </c>
    </row>
    <row r="1228" spans="1:15">
      <c r="A1228">
        <v>11474</v>
      </c>
      <c r="B1228" t="s">
        <v>58</v>
      </c>
      <c r="C1228">
        <v>3</v>
      </c>
      <c r="D1228" s="14">
        <v>45415</v>
      </c>
      <c r="E1228" s="14">
        <v>36683</v>
      </c>
      <c r="F1228" s="14">
        <v>36659</v>
      </c>
      <c r="G1228">
        <v>1</v>
      </c>
      <c r="H1228">
        <v>1.21</v>
      </c>
      <c r="I1228" t="s">
        <v>807</v>
      </c>
      <c r="J1228" t="s">
        <v>62</v>
      </c>
      <c r="K1228" t="s">
        <v>63</v>
      </c>
      <c r="M1228" t="s">
        <v>64</v>
      </c>
      <c r="N1228" t="s">
        <v>24</v>
      </c>
      <c r="O1228">
        <v>960</v>
      </c>
    </row>
    <row r="1229" spans="1:15">
      <c r="A1229">
        <v>11475</v>
      </c>
      <c r="B1229" t="s">
        <v>255</v>
      </c>
      <c r="C1229">
        <v>1</v>
      </c>
      <c r="D1229" s="14">
        <v>45415</v>
      </c>
      <c r="E1229" s="14">
        <v>36669</v>
      </c>
      <c r="F1229" s="14">
        <v>36663</v>
      </c>
      <c r="G1229">
        <v>3</v>
      </c>
      <c r="H1229">
        <v>242.95</v>
      </c>
      <c r="I1229" t="s">
        <v>256</v>
      </c>
      <c r="J1229" t="s">
        <v>258</v>
      </c>
      <c r="K1229" t="s">
        <v>259</v>
      </c>
      <c r="M1229" t="s">
        <v>260</v>
      </c>
      <c r="N1229" t="s">
        <v>24</v>
      </c>
      <c r="O1229">
        <v>2974</v>
      </c>
    </row>
    <row r="1230" spans="1:15">
      <c r="A1230">
        <v>11476</v>
      </c>
      <c r="B1230" t="s">
        <v>601</v>
      </c>
      <c r="C1230">
        <v>2</v>
      </c>
      <c r="D1230" s="14">
        <v>45416</v>
      </c>
      <c r="E1230" s="14">
        <v>36683</v>
      </c>
      <c r="F1230" s="14">
        <v>36656</v>
      </c>
      <c r="G1230">
        <v>1</v>
      </c>
      <c r="H1230">
        <v>32.99</v>
      </c>
      <c r="I1230" t="s">
        <v>602</v>
      </c>
      <c r="J1230" t="s">
        <v>604</v>
      </c>
      <c r="K1230" t="s">
        <v>123</v>
      </c>
      <c r="M1230" t="s">
        <v>605</v>
      </c>
      <c r="N1230" t="s">
        <v>46</v>
      </c>
      <c r="O1230">
        <v>361</v>
      </c>
    </row>
    <row r="1231" spans="1:15">
      <c r="A1231">
        <v>11477</v>
      </c>
      <c r="B1231" t="s">
        <v>435</v>
      </c>
      <c r="C1231">
        <v>2</v>
      </c>
      <c r="D1231" s="14">
        <v>45416</v>
      </c>
      <c r="E1231" s="14">
        <v>36684</v>
      </c>
      <c r="F1231" s="14">
        <v>36661</v>
      </c>
      <c r="G1231">
        <v>3</v>
      </c>
      <c r="H1231">
        <v>23.6</v>
      </c>
      <c r="I1231" t="s">
        <v>436</v>
      </c>
      <c r="J1231" t="s">
        <v>438</v>
      </c>
      <c r="K1231" t="s">
        <v>439</v>
      </c>
      <c r="L1231" t="s">
        <v>440</v>
      </c>
      <c r="M1231" t="s">
        <v>441</v>
      </c>
      <c r="N1231" t="s">
        <v>324</v>
      </c>
      <c r="O1231">
        <v>270.2</v>
      </c>
    </row>
    <row r="1232" spans="1:15">
      <c r="A1232">
        <v>11478</v>
      </c>
      <c r="B1232" t="s">
        <v>608</v>
      </c>
      <c r="C1232">
        <v>2</v>
      </c>
      <c r="D1232" s="14">
        <v>45416</v>
      </c>
      <c r="E1232" s="14">
        <v>36670</v>
      </c>
      <c r="F1232" s="14">
        <v>36666</v>
      </c>
      <c r="G1232">
        <v>2</v>
      </c>
      <c r="H1232">
        <v>4.62</v>
      </c>
      <c r="I1232" t="s">
        <v>609</v>
      </c>
      <c r="J1232" t="s">
        <v>611</v>
      </c>
      <c r="K1232" t="s">
        <v>612</v>
      </c>
      <c r="M1232" t="s">
        <v>613</v>
      </c>
      <c r="N1232" t="s">
        <v>614</v>
      </c>
      <c r="O1232">
        <v>622.35</v>
      </c>
    </row>
    <row r="1233" spans="1:15">
      <c r="A1233">
        <v>11479</v>
      </c>
      <c r="B1233" t="s">
        <v>83</v>
      </c>
      <c r="C1233">
        <v>9</v>
      </c>
      <c r="D1233" s="14">
        <v>45419</v>
      </c>
      <c r="E1233" s="14">
        <v>36684</v>
      </c>
      <c r="F1233" s="14">
        <v>36659</v>
      </c>
      <c r="G1233">
        <v>2</v>
      </c>
      <c r="H1233">
        <v>33.799999999999997</v>
      </c>
      <c r="I1233" t="s">
        <v>84</v>
      </c>
      <c r="J1233" t="s">
        <v>799</v>
      </c>
      <c r="K1233" t="s">
        <v>800</v>
      </c>
      <c r="L1233" t="s">
        <v>801</v>
      </c>
      <c r="M1233" t="s">
        <v>802</v>
      </c>
      <c r="N1233" t="s">
        <v>89</v>
      </c>
      <c r="O1233">
        <v>491.5</v>
      </c>
    </row>
    <row r="1234" spans="1:15">
      <c r="A1234">
        <v>11480</v>
      </c>
      <c r="B1234" t="s">
        <v>216</v>
      </c>
      <c r="C1234">
        <v>9</v>
      </c>
      <c r="D1234" s="14">
        <v>45419</v>
      </c>
      <c r="E1234" s="14">
        <v>36687</v>
      </c>
      <c r="F1234" s="14">
        <v>36666</v>
      </c>
      <c r="G1234">
        <v>2</v>
      </c>
      <c r="H1234">
        <v>754.26</v>
      </c>
      <c r="I1234" t="s">
        <v>217</v>
      </c>
      <c r="J1234" t="s">
        <v>220</v>
      </c>
      <c r="K1234" t="s">
        <v>221</v>
      </c>
      <c r="M1234" t="s">
        <v>222</v>
      </c>
      <c r="N1234" t="s">
        <v>28</v>
      </c>
      <c r="O1234">
        <v>6750</v>
      </c>
    </row>
    <row r="1235" spans="1:15">
      <c r="A1235">
        <v>11481</v>
      </c>
      <c r="B1235" t="s">
        <v>444</v>
      </c>
      <c r="C1235">
        <v>4</v>
      </c>
      <c r="D1235" s="14">
        <v>45419</v>
      </c>
      <c r="E1235" s="14">
        <v>36687</v>
      </c>
      <c r="F1235" s="14">
        <v>36662</v>
      </c>
      <c r="G1235">
        <v>2</v>
      </c>
      <c r="H1235">
        <v>11.65</v>
      </c>
      <c r="I1235" t="s">
        <v>445</v>
      </c>
      <c r="J1235" t="s">
        <v>447</v>
      </c>
      <c r="K1235" t="s">
        <v>448</v>
      </c>
      <c r="L1235" t="s">
        <v>313</v>
      </c>
      <c r="M1235" t="s">
        <v>449</v>
      </c>
      <c r="N1235" t="s">
        <v>315</v>
      </c>
      <c r="O1235">
        <v>1575</v>
      </c>
    </row>
    <row r="1236" spans="1:15">
      <c r="A1236">
        <v>11482</v>
      </c>
      <c r="B1236" t="s">
        <v>564</v>
      </c>
      <c r="C1236">
        <v>6</v>
      </c>
      <c r="D1236" s="14">
        <v>45420</v>
      </c>
      <c r="E1236" s="14">
        <v>36687</v>
      </c>
      <c r="G1236">
        <v>3</v>
      </c>
      <c r="H1236">
        <v>3.17</v>
      </c>
      <c r="I1236" t="s">
        <v>565</v>
      </c>
      <c r="J1236" t="s">
        <v>567</v>
      </c>
      <c r="K1236" t="s">
        <v>157</v>
      </c>
      <c r="M1236" t="s">
        <v>158</v>
      </c>
      <c r="N1236" t="s">
        <v>159</v>
      </c>
      <c r="O1236">
        <v>76</v>
      </c>
    </row>
    <row r="1237" spans="1:15">
      <c r="A1237">
        <v>11483</v>
      </c>
      <c r="B1237" t="s">
        <v>507</v>
      </c>
      <c r="C1237">
        <v>2</v>
      </c>
      <c r="D1237" s="14">
        <v>45420</v>
      </c>
      <c r="E1237" s="14">
        <v>36688</v>
      </c>
      <c r="F1237" s="14">
        <v>36662</v>
      </c>
      <c r="G1237">
        <v>2</v>
      </c>
      <c r="H1237">
        <v>43.3</v>
      </c>
      <c r="I1237" t="s">
        <v>508</v>
      </c>
      <c r="J1237" t="s">
        <v>510</v>
      </c>
      <c r="K1237" t="s">
        <v>511</v>
      </c>
      <c r="M1237" t="s">
        <v>512</v>
      </c>
      <c r="N1237" t="s">
        <v>24</v>
      </c>
      <c r="O1237">
        <v>744</v>
      </c>
    </row>
    <row r="1238" spans="1:15">
      <c r="A1238">
        <v>11484</v>
      </c>
      <c r="B1238" t="s">
        <v>557</v>
      </c>
      <c r="C1238">
        <v>3</v>
      </c>
      <c r="D1238" s="14">
        <v>45420</v>
      </c>
      <c r="E1238" s="14">
        <v>36688</v>
      </c>
      <c r="F1238" s="14">
        <v>36667</v>
      </c>
      <c r="G1238">
        <v>1</v>
      </c>
      <c r="H1238">
        <v>297.18</v>
      </c>
      <c r="I1238" t="s">
        <v>558</v>
      </c>
      <c r="J1238" t="s">
        <v>560</v>
      </c>
      <c r="K1238" t="s">
        <v>561</v>
      </c>
      <c r="M1238" t="s">
        <v>562</v>
      </c>
      <c r="N1238" t="s">
        <v>24</v>
      </c>
      <c r="O1238">
        <v>6941.49</v>
      </c>
    </row>
    <row r="1239" spans="1:15">
      <c r="A1239">
        <v>11485</v>
      </c>
      <c r="B1239" t="s">
        <v>327</v>
      </c>
      <c r="C1239">
        <v>9</v>
      </c>
      <c r="D1239" s="14">
        <v>45420</v>
      </c>
      <c r="E1239" s="14">
        <v>36688</v>
      </c>
      <c r="F1239" s="14">
        <v>36680</v>
      </c>
      <c r="G1239">
        <v>2</v>
      </c>
      <c r="H1239">
        <v>6.27</v>
      </c>
      <c r="I1239" t="s">
        <v>328</v>
      </c>
      <c r="J1239" t="s">
        <v>330</v>
      </c>
      <c r="K1239" t="s">
        <v>331</v>
      </c>
      <c r="L1239" t="s">
        <v>332</v>
      </c>
      <c r="M1239" t="s">
        <v>333</v>
      </c>
      <c r="N1239" t="s">
        <v>184</v>
      </c>
      <c r="O1239">
        <v>1402</v>
      </c>
    </row>
    <row r="1240" spans="1:15">
      <c r="A1240">
        <v>11486</v>
      </c>
      <c r="B1240" t="s">
        <v>146</v>
      </c>
      <c r="C1240">
        <v>1</v>
      </c>
      <c r="D1240" s="14">
        <v>45421</v>
      </c>
      <c r="E1240" s="14">
        <v>36674</v>
      </c>
      <c r="F1240" s="14">
        <v>36670</v>
      </c>
      <c r="G1240">
        <v>2</v>
      </c>
      <c r="H1240">
        <v>123.83</v>
      </c>
      <c r="I1240" t="s">
        <v>147</v>
      </c>
      <c r="J1240" t="s">
        <v>149</v>
      </c>
      <c r="K1240" t="s">
        <v>87</v>
      </c>
      <c r="M1240" t="s">
        <v>150</v>
      </c>
      <c r="N1240" t="s">
        <v>89</v>
      </c>
      <c r="O1240">
        <v>1500</v>
      </c>
    </row>
    <row r="1241" spans="1:15">
      <c r="A1241">
        <v>11487</v>
      </c>
      <c r="B1241" t="s">
        <v>209</v>
      </c>
      <c r="C1241">
        <v>4</v>
      </c>
      <c r="D1241" s="14">
        <v>45421</v>
      </c>
      <c r="E1241" s="14">
        <v>36689</v>
      </c>
      <c r="F1241" s="14">
        <v>36666</v>
      </c>
      <c r="G1241">
        <v>1</v>
      </c>
      <c r="H1241">
        <v>74.36</v>
      </c>
      <c r="I1241" t="s">
        <v>210</v>
      </c>
      <c r="J1241" t="s">
        <v>212</v>
      </c>
      <c r="K1241" t="s">
        <v>87</v>
      </c>
      <c r="M1241" t="s">
        <v>213</v>
      </c>
      <c r="N1241" t="s">
        <v>89</v>
      </c>
      <c r="O1241">
        <v>1966.81</v>
      </c>
    </row>
    <row r="1242" spans="1:15">
      <c r="A1242">
        <v>11488</v>
      </c>
      <c r="B1242" t="s">
        <v>740</v>
      </c>
      <c r="C1242">
        <v>6</v>
      </c>
      <c r="D1242" s="14">
        <v>45421</v>
      </c>
      <c r="E1242" s="14">
        <v>36689</v>
      </c>
      <c r="F1242" s="14">
        <v>36670</v>
      </c>
      <c r="G1242">
        <v>3</v>
      </c>
      <c r="H1242">
        <v>29.17</v>
      </c>
      <c r="I1242" t="s">
        <v>741</v>
      </c>
      <c r="J1242" t="s">
        <v>743</v>
      </c>
      <c r="K1242" t="s">
        <v>744</v>
      </c>
      <c r="M1242" t="s">
        <v>745</v>
      </c>
      <c r="N1242" t="s">
        <v>746</v>
      </c>
      <c r="O1242">
        <v>300</v>
      </c>
    </row>
    <row r="1243" spans="1:15">
      <c r="A1243">
        <v>11489</v>
      </c>
      <c r="B1243" t="s">
        <v>269</v>
      </c>
      <c r="C1243">
        <v>4</v>
      </c>
      <c r="D1243" s="14">
        <v>45422</v>
      </c>
      <c r="E1243" s="14">
        <v>36689</v>
      </c>
      <c r="F1243" s="14">
        <v>36674</v>
      </c>
      <c r="G1243">
        <v>1</v>
      </c>
      <c r="H1243">
        <v>47.09</v>
      </c>
      <c r="I1243" t="s">
        <v>270</v>
      </c>
      <c r="J1243" t="s">
        <v>272</v>
      </c>
      <c r="K1243" t="s">
        <v>273</v>
      </c>
      <c r="M1243" t="s">
        <v>274</v>
      </c>
      <c r="N1243" t="s">
        <v>44</v>
      </c>
      <c r="O1243">
        <v>1030</v>
      </c>
    </row>
    <row r="1244" spans="1:15">
      <c r="A1244">
        <v>11490</v>
      </c>
      <c r="B1244" t="s">
        <v>135</v>
      </c>
      <c r="C1244">
        <v>1</v>
      </c>
      <c r="D1244" s="14">
        <v>45422</v>
      </c>
      <c r="E1244" s="14">
        <v>36690</v>
      </c>
      <c r="F1244" s="14">
        <v>36666</v>
      </c>
      <c r="G1244">
        <v>1</v>
      </c>
      <c r="H1244">
        <v>52.52</v>
      </c>
      <c r="I1244" t="s">
        <v>136</v>
      </c>
      <c r="J1244" t="s">
        <v>139</v>
      </c>
      <c r="K1244" t="s">
        <v>140</v>
      </c>
      <c r="L1244" t="s">
        <v>141</v>
      </c>
      <c r="M1244" t="s">
        <v>142</v>
      </c>
      <c r="N1244" t="s">
        <v>143</v>
      </c>
      <c r="O1244">
        <v>1170.3</v>
      </c>
    </row>
    <row r="1245" spans="1:15">
      <c r="A1245">
        <v>11491</v>
      </c>
      <c r="B1245" t="s">
        <v>370</v>
      </c>
      <c r="C1245">
        <v>2</v>
      </c>
      <c r="D1245" s="14">
        <v>45422</v>
      </c>
      <c r="E1245" s="14">
        <v>36690</v>
      </c>
      <c r="F1245" s="14">
        <v>36668</v>
      </c>
      <c r="G1245">
        <v>1</v>
      </c>
      <c r="H1245">
        <v>29.59</v>
      </c>
      <c r="I1245" t="s">
        <v>371</v>
      </c>
      <c r="J1245" t="s">
        <v>373</v>
      </c>
      <c r="K1245" t="s">
        <v>374</v>
      </c>
      <c r="M1245" t="s">
        <v>375</v>
      </c>
      <c r="N1245" t="s">
        <v>24</v>
      </c>
      <c r="O1245">
        <v>2160</v>
      </c>
    </row>
    <row r="1246" spans="1:15">
      <c r="A1246">
        <v>11492</v>
      </c>
      <c r="B1246" t="s">
        <v>169</v>
      </c>
      <c r="C1246">
        <v>4</v>
      </c>
      <c r="D1246" s="14">
        <v>45423</v>
      </c>
      <c r="E1246" s="14">
        <v>36690</v>
      </c>
      <c r="F1246" s="14">
        <v>36673</v>
      </c>
      <c r="G1246">
        <v>1</v>
      </c>
      <c r="H1246">
        <v>47.84</v>
      </c>
      <c r="I1246" t="s">
        <v>170</v>
      </c>
      <c r="J1246" t="s">
        <v>794</v>
      </c>
      <c r="K1246" t="s">
        <v>173</v>
      </c>
      <c r="M1246" t="s">
        <v>174</v>
      </c>
      <c r="N1246" t="s">
        <v>27</v>
      </c>
      <c r="O1246">
        <v>1286.8</v>
      </c>
    </row>
    <row r="1247" spans="1:15">
      <c r="A1247">
        <v>11493</v>
      </c>
      <c r="B1247" t="s">
        <v>617</v>
      </c>
      <c r="C1247">
        <v>7</v>
      </c>
      <c r="D1247" s="14">
        <v>45423</v>
      </c>
      <c r="E1247" s="14">
        <v>36691</v>
      </c>
      <c r="F1247" s="14">
        <v>36673</v>
      </c>
      <c r="G1247">
        <v>2</v>
      </c>
      <c r="H1247">
        <v>830.75</v>
      </c>
      <c r="I1247" t="s">
        <v>618</v>
      </c>
      <c r="J1247" t="s">
        <v>620</v>
      </c>
      <c r="K1247" t="s">
        <v>621</v>
      </c>
      <c r="L1247" t="s">
        <v>622</v>
      </c>
      <c r="M1247" t="s">
        <v>623</v>
      </c>
      <c r="N1247" t="s">
        <v>315</v>
      </c>
      <c r="O1247">
        <v>16321.9</v>
      </c>
    </row>
    <row r="1248" spans="1:15">
      <c r="A1248">
        <v>11494</v>
      </c>
      <c r="B1248" t="s">
        <v>617</v>
      </c>
      <c r="C1248">
        <v>6</v>
      </c>
      <c r="D1248" s="14">
        <v>45423</v>
      </c>
      <c r="E1248" s="14">
        <v>36691</v>
      </c>
      <c r="F1248" s="14">
        <v>36670</v>
      </c>
      <c r="G1248">
        <v>2</v>
      </c>
      <c r="H1248">
        <v>227.22</v>
      </c>
      <c r="I1248" t="s">
        <v>618</v>
      </c>
      <c r="J1248" t="s">
        <v>620</v>
      </c>
      <c r="K1248" t="s">
        <v>621</v>
      </c>
      <c r="L1248" t="s">
        <v>622</v>
      </c>
      <c r="M1248" t="s">
        <v>623</v>
      </c>
      <c r="N1248" t="s">
        <v>315</v>
      </c>
      <c r="O1248">
        <v>2393.5</v>
      </c>
    </row>
    <row r="1249" spans="1:15">
      <c r="A1249">
        <v>11495</v>
      </c>
      <c r="B1249" t="s">
        <v>755</v>
      </c>
      <c r="C1249">
        <v>2</v>
      </c>
      <c r="D1249" s="14">
        <v>45423</v>
      </c>
      <c r="E1249" s="14">
        <v>36691</v>
      </c>
      <c r="F1249" s="14">
        <v>36669</v>
      </c>
      <c r="G1249">
        <v>3</v>
      </c>
      <c r="H1249">
        <v>606.19000000000005</v>
      </c>
      <c r="I1249" t="s">
        <v>756</v>
      </c>
      <c r="J1249" t="s">
        <v>797</v>
      </c>
      <c r="K1249" t="s">
        <v>759</v>
      </c>
      <c r="L1249" t="s">
        <v>406</v>
      </c>
      <c r="M1249" t="s">
        <v>798</v>
      </c>
      <c r="N1249" t="s">
        <v>315</v>
      </c>
      <c r="O1249">
        <v>8902.5</v>
      </c>
    </row>
    <row r="1250" spans="1:15">
      <c r="A1250">
        <v>11496</v>
      </c>
      <c r="B1250" t="s">
        <v>594</v>
      </c>
      <c r="C1250">
        <v>7</v>
      </c>
      <c r="D1250" s="14">
        <v>45426</v>
      </c>
      <c r="E1250" s="14">
        <v>36691</v>
      </c>
      <c r="F1250" s="14">
        <v>36669</v>
      </c>
      <c r="G1250">
        <v>3</v>
      </c>
      <c r="H1250">
        <v>84.74</v>
      </c>
      <c r="I1250" t="s">
        <v>595</v>
      </c>
      <c r="J1250" t="s">
        <v>795</v>
      </c>
      <c r="K1250" t="s">
        <v>598</v>
      </c>
      <c r="M1250" t="s">
        <v>796</v>
      </c>
      <c r="N1250" t="s">
        <v>27</v>
      </c>
      <c r="O1250">
        <v>3592</v>
      </c>
    </row>
    <row r="1251" spans="1:15">
      <c r="A1251">
        <v>11497</v>
      </c>
      <c r="B1251" t="s">
        <v>498</v>
      </c>
      <c r="C1251">
        <v>8</v>
      </c>
      <c r="D1251" s="14">
        <v>45426</v>
      </c>
      <c r="E1251" s="14">
        <v>36708</v>
      </c>
      <c r="F1251" s="14">
        <v>36673</v>
      </c>
      <c r="G1251">
        <v>1</v>
      </c>
      <c r="H1251">
        <v>40.32</v>
      </c>
      <c r="I1251" t="s">
        <v>499</v>
      </c>
      <c r="J1251" t="s">
        <v>501</v>
      </c>
      <c r="K1251" t="s">
        <v>502</v>
      </c>
      <c r="L1251" t="s">
        <v>503</v>
      </c>
      <c r="M1251" t="s">
        <v>504</v>
      </c>
      <c r="N1251" t="s">
        <v>315</v>
      </c>
      <c r="O1251">
        <v>554.4</v>
      </c>
    </row>
    <row r="1252" spans="1:15">
      <c r="A1252">
        <v>11498</v>
      </c>
      <c r="B1252" t="s">
        <v>657</v>
      </c>
      <c r="C1252">
        <v>2</v>
      </c>
      <c r="D1252" s="14">
        <v>45426</v>
      </c>
      <c r="E1252" s="14">
        <v>36694</v>
      </c>
      <c r="F1252" s="14">
        <v>36670</v>
      </c>
      <c r="G1252">
        <v>2</v>
      </c>
      <c r="H1252">
        <v>0.17</v>
      </c>
      <c r="I1252" t="s">
        <v>658</v>
      </c>
      <c r="J1252" t="s">
        <v>660</v>
      </c>
      <c r="K1252" t="s">
        <v>661</v>
      </c>
      <c r="M1252" t="s">
        <v>662</v>
      </c>
      <c r="N1252" t="s">
        <v>466</v>
      </c>
      <c r="O1252">
        <v>1754.5</v>
      </c>
    </row>
    <row r="1253" spans="1:15">
      <c r="A1253">
        <v>11499</v>
      </c>
      <c r="B1253" t="s">
        <v>193</v>
      </c>
      <c r="C1253">
        <v>8</v>
      </c>
      <c r="D1253" s="14">
        <v>45427</v>
      </c>
      <c r="E1253" s="14">
        <v>36694</v>
      </c>
      <c r="F1253" s="14">
        <v>36668</v>
      </c>
      <c r="G1253">
        <v>3</v>
      </c>
      <c r="H1253">
        <v>149.47</v>
      </c>
      <c r="I1253" t="s">
        <v>194</v>
      </c>
      <c r="J1253" t="s">
        <v>196</v>
      </c>
      <c r="K1253" t="s">
        <v>197</v>
      </c>
      <c r="M1253" t="s">
        <v>198</v>
      </c>
      <c r="N1253" t="s">
        <v>24</v>
      </c>
      <c r="O1253">
        <v>1692</v>
      </c>
    </row>
    <row r="1254" spans="1:15">
      <c r="A1254">
        <v>11500</v>
      </c>
      <c r="B1254" t="s">
        <v>294</v>
      </c>
      <c r="C1254">
        <v>7</v>
      </c>
      <c r="D1254" s="14">
        <v>45427</v>
      </c>
      <c r="E1254" s="14">
        <v>36695</v>
      </c>
      <c r="F1254" s="14">
        <v>36673</v>
      </c>
      <c r="G1254">
        <v>1</v>
      </c>
      <c r="H1254">
        <v>3.2</v>
      </c>
      <c r="I1254" t="s">
        <v>295</v>
      </c>
      <c r="J1254" t="s">
        <v>297</v>
      </c>
      <c r="K1254" t="s">
        <v>298</v>
      </c>
      <c r="M1254" t="s">
        <v>299</v>
      </c>
      <c r="N1254" t="s">
        <v>46</v>
      </c>
      <c r="O1254">
        <v>60</v>
      </c>
    </row>
    <row r="1255" spans="1:15">
      <c r="A1255">
        <v>11501</v>
      </c>
      <c r="B1255" t="s">
        <v>657</v>
      </c>
      <c r="C1255">
        <v>1</v>
      </c>
      <c r="D1255" s="14">
        <v>45427</v>
      </c>
      <c r="E1255" s="14">
        <v>36695</v>
      </c>
      <c r="F1255" s="14">
        <v>36676</v>
      </c>
      <c r="G1255">
        <v>2</v>
      </c>
      <c r="H1255">
        <v>29.59</v>
      </c>
      <c r="I1255" t="s">
        <v>658</v>
      </c>
      <c r="J1255" t="s">
        <v>660</v>
      </c>
      <c r="K1255" t="s">
        <v>661</v>
      </c>
      <c r="M1255" t="s">
        <v>662</v>
      </c>
      <c r="N1255" t="s">
        <v>466</v>
      </c>
      <c r="O1255">
        <v>751</v>
      </c>
    </row>
    <row r="1256" spans="1:15">
      <c r="A1256">
        <v>11502</v>
      </c>
      <c r="B1256" t="s">
        <v>435</v>
      </c>
      <c r="C1256">
        <v>1</v>
      </c>
      <c r="D1256" s="14">
        <v>45428</v>
      </c>
      <c r="E1256" s="14">
        <v>36695</v>
      </c>
      <c r="G1256">
        <v>2</v>
      </c>
      <c r="H1256">
        <v>65</v>
      </c>
      <c r="I1256" t="s">
        <v>436</v>
      </c>
      <c r="J1256" t="s">
        <v>438</v>
      </c>
      <c r="K1256" t="s">
        <v>439</v>
      </c>
      <c r="L1256" t="s">
        <v>440</v>
      </c>
      <c r="M1256" t="s">
        <v>441</v>
      </c>
      <c r="N1256" t="s">
        <v>324</v>
      </c>
      <c r="O1256">
        <v>3090</v>
      </c>
    </row>
    <row r="1257" spans="1:15">
      <c r="A1257">
        <v>11503</v>
      </c>
      <c r="B1257" t="s">
        <v>308</v>
      </c>
      <c r="C1257">
        <v>4</v>
      </c>
      <c r="D1257" s="14">
        <v>45428</v>
      </c>
      <c r="E1257" s="14">
        <v>36696</v>
      </c>
      <c r="G1257">
        <v>3</v>
      </c>
      <c r="H1257">
        <v>18.84</v>
      </c>
      <c r="I1257" t="s">
        <v>309</v>
      </c>
      <c r="J1257" t="s">
        <v>311</v>
      </c>
      <c r="K1257" t="s">
        <v>312</v>
      </c>
      <c r="L1257" t="s">
        <v>313</v>
      </c>
      <c r="M1257" t="s">
        <v>314</v>
      </c>
      <c r="N1257" t="s">
        <v>315</v>
      </c>
      <c r="O1257">
        <v>200</v>
      </c>
    </row>
    <row r="1258" spans="1:15">
      <c r="A1258">
        <v>11504</v>
      </c>
      <c r="B1258" t="s">
        <v>169</v>
      </c>
      <c r="C1258">
        <v>3</v>
      </c>
      <c r="D1258" s="14">
        <v>45428</v>
      </c>
      <c r="E1258" s="14">
        <v>36696</v>
      </c>
      <c r="F1258" s="14">
        <v>36674</v>
      </c>
      <c r="G1258">
        <v>2</v>
      </c>
      <c r="H1258">
        <v>48.22</v>
      </c>
      <c r="I1258" t="s">
        <v>170</v>
      </c>
      <c r="J1258" t="s">
        <v>794</v>
      </c>
      <c r="K1258" t="s">
        <v>173</v>
      </c>
      <c r="M1258" t="s">
        <v>174</v>
      </c>
      <c r="N1258" t="s">
        <v>27</v>
      </c>
      <c r="O1258">
        <v>1887</v>
      </c>
    </row>
    <row r="1259" spans="1:15">
      <c r="A1259">
        <v>11505</v>
      </c>
      <c r="B1259" t="s">
        <v>176</v>
      </c>
      <c r="C1259">
        <v>2</v>
      </c>
      <c r="D1259" s="14">
        <v>45428</v>
      </c>
      <c r="E1259" s="14">
        <v>36682</v>
      </c>
      <c r="F1259" s="14">
        <v>36677</v>
      </c>
      <c r="G1259">
        <v>1</v>
      </c>
      <c r="H1259">
        <v>29.99</v>
      </c>
      <c r="I1259" t="s">
        <v>177</v>
      </c>
      <c r="J1259" t="s">
        <v>180</v>
      </c>
      <c r="K1259" t="s">
        <v>181</v>
      </c>
      <c r="L1259" t="s">
        <v>182</v>
      </c>
      <c r="M1259" t="s">
        <v>183</v>
      </c>
      <c r="N1259" t="s">
        <v>184</v>
      </c>
      <c r="O1259">
        <v>405.75</v>
      </c>
    </row>
    <row r="1260" spans="1:15">
      <c r="A1260">
        <v>11506</v>
      </c>
      <c r="B1260" t="s">
        <v>641</v>
      </c>
      <c r="C1260">
        <v>5</v>
      </c>
      <c r="D1260" s="14">
        <v>45429</v>
      </c>
      <c r="E1260" s="14">
        <v>36696</v>
      </c>
      <c r="F1260" s="14">
        <v>36675</v>
      </c>
      <c r="G1260">
        <v>2</v>
      </c>
      <c r="H1260">
        <v>8.8000000000000007</v>
      </c>
      <c r="I1260" t="s">
        <v>642</v>
      </c>
      <c r="J1260" t="s">
        <v>644</v>
      </c>
      <c r="K1260" t="s">
        <v>519</v>
      </c>
      <c r="M1260" t="s">
        <v>645</v>
      </c>
      <c r="N1260" t="s">
        <v>41</v>
      </c>
      <c r="O1260">
        <v>210</v>
      </c>
    </row>
    <row r="1261" spans="1:15">
      <c r="A1261">
        <v>11507</v>
      </c>
      <c r="B1261" t="s">
        <v>771</v>
      </c>
      <c r="C1261">
        <v>4</v>
      </c>
      <c r="D1261" s="14">
        <v>45429</v>
      </c>
      <c r="E1261" s="14">
        <v>36697</v>
      </c>
      <c r="F1261" s="14">
        <v>36677</v>
      </c>
      <c r="G1261">
        <v>1</v>
      </c>
      <c r="H1261">
        <v>8.7200000000000006</v>
      </c>
      <c r="I1261" t="s">
        <v>805</v>
      </c>
      <c r="J1261" t="s">
        <v>774</v>
      </c>
      <c r="K1261" t="s">
        <v>775</v>
      </c>
      <c r="M1261" t="s">
        <v>776</v>
      </c>
      <c r="N1261" t="s">
        <v>777</v>
      </c>
      <c r="O1261">
        <v>591.6</v>
      </c>
    </row>
    <row r="1262" spans="1:15">
      <c r="A1262">
        <v>11508</v>
      </c>
      <c r="B1262" t="s">
        <v>135</v>
      </c>
      <c r="C1262">
        <v>6</v>
      </c>
      <c r="D1262" s="14">
        <v>45429</v>
      </c>
      <c r="E1262" s="14">
        <v>36697</v>
      </c>
      <c r="G1262">
        <v>2</v>
      </c>
      <c r="H1262">
        <v>70.58</v>
      </c>
      <c r="I1262" t="s">
        <v>136</v>
      </c>
      <c r="J1262" t="s">
        <v>139</v>
      </c>
      <c r="K1262" t="s">
        <v>140</v>
      </c>
      <c r="L1262" t="s">
        <v>141</v>
      </c>
      <c r="M1262" t="s">
        <v>142</v>
      </c>
      <c r="N1262" t="s">
        <v>143</v>
      </c>
      <c r="O1262">
        <v>1309.5</v>
      </c>
    </row>
    <row r="1263" spans="1:15">
      <c r="A1263">
        <v>11509</v>
      </c>
      <c r="B1263" t="s">
        <v>732</v>
      </c>
      <c r="C1263">
        <v>8</v>
      </c>
      <c r="D1263" s="14">
        <v>45430</v>
      </c>
      <c r="E1263" s="14">
        <v>36697</v>
      </c>
      <c r="F1263" s="14">
        <v>36670</v>
      </c>
      <c r="G1263">
        <v>2</v>
      </c>
      <c r="H1263">
        <v>71.64</v>
      </c>
      <c r="I1263" t="s">
        <v>733</v>
      </c>
      <c r="J1263" t="s">
        <v>735</v>
      </c>
      <c r="K1263" t="s">
        <v>736</v>
      </c>
      <c r="M1263" t="s">
        <v>737</v>
      </c>
      <c r="N1263" t="s">
        <v>24</v>
      </c>
      <c r="O1263">
        <v>1564</v>
      </c>
    </row>
    <row r="1264" spans="1:15">
      <c r="A1264">
        <v>11510</v>
      </c>
      <c r="B1264" t="s">
        <v>209</v>
      </c>
      <c r="C1264">
        <v>7</v>
      </c>
      <c r="D1264" s="14">
        <v>45430</v>
      </c>
      <c r="E1264" s="14">
        <v>36698</v>
      </c>
      <c r="F1264" s="14">
        <v>36677</v>
      </c>
      <c r="G1264">
        <v>3</v>
      </c>
      <c r="H1264">
        <v>46.62</v>
      </c>
      <c r="I1264" t="s">
        <v>210</v>
      </c>
      <c r="J1264" t="s">
        <v>212</v>
      </c>
      <c r="K1264" t="s">
        <v>87</v>
      </c>
      <c r="M1264" t="s">
        <v>213</v>
      </c>
      <c r="N1264" t="s">
        <v>89</v>
      </c>
      <c r="O1264">
        <v>1090.5</v>
      </c>
    </row>
    <row r="1265" spans="1:15">
      <c r="A1265">
        <v>11511</v>
      </c>
      <c r="B1265" t="s">
        <v>135</v>
      </c>
      <c r="C1265">
        <v>7</v>
      </c>
      <c r="D1265" s="14">
        <v>45430</v>
      </c>
      <c r="E1265" s="14">
        <v>36698</v>
      </c>
      <c r="F1265" s="14">
        <v>36676</v>
      </c>
      <c r="G1265">
        <v>3</v>
      </c>
      <c r="H1265">
        <v>24.12</v>
      </c>
      <c r="I1265" t="s">
        <v>136</v>
      </c>
      <c r="J1265" t="s">
        <v>139</v>
      </c>
      <c r="K1265" t="s">
        <v>140</v>
      </c>
      <c r="L1265" t="s">
        <v>141</v>
      </c>
      <c r="M1265" t="s">
        <v>142</v>
      </c>
      <c r="N1265" t="s">
        <v>143</v>
      </c>
      <c r="O1265">
        <v>525</v>
      </c>
    </row>
    <row r="1266" spans="1:15">
      <c r="A1266">
        <v>11512</v>
      </c>
      <c r="B1266" t="s">
        <v>301</v>
      </c>
      <c r="C1266">
        <v>3</v>
      </c>
      <c r="D1266" s="14">
        <v>45433</v>
      </c>
      <c r="E1266" s="14">
        <v>36698</v>
      </c>
      <c r="F1266" s="14">
        <v>36680</v>
      </c>
      <c r="G1266">
        <v>1</v>
      </c>
      <c r="H1266">
        <v>8.34</v>
      </c>
      <c r="I1266" t="s">
        <v>302</v>
      </c>
      <c r="J1266" t="s">
        <v>304</v>
      </c>
      <c r="K1266" t="s">
        <v>305</v>
      </c>
      <c r="L1266" t="s">
        <v>182</v>
      </c>
      <c r="M1266" t="s">
        <v>306</v>
      </c>
      <c r="N1266" t="s">
        <v>184</v>
      </c>
      <c r="O1266">
        <v>342</v>
      </c>
    </row>
    <row r="1267" spans="1:15">
      <c r="A1267">
        <v>11513</v>
      </c>
      <c r="B1267" t="s">
        <v>248</v>
      </c>
      <c r="C1267">
        <v>8</v>
      </c>
      <c r="D1267" s="14">
        <v>45433</v>
      </c>
      <c r="E1267" s="14">
        <v>36701</v>
      </c>
      <c r="F1267" s="14">
        <v>36681</v>
      </c>
      <c r="G1267">
        <v>2</v>
      </c>
      <c r="H1267">
        <v>59.41</v>
      </c>
      <c r="I1267" t="s">
        <v>249</v>
      </c>
      <c r="J1267" t="s">
        <v>251</v>
      </c>
      <c r="K1267" t="s">
        <v>252</v>
      </c>
      <c r="M1267" t="s">
        <v>253</v>
      </c>
      <c r="N1267" t="s">
        <v>99</v>
      </c>
      <c r="O1267">
        <v>900</v>
      </c>
    </row>
    <row r="1268" spans="1:15">
      <c r="A1268">
        <v>11514</v>
      </c>
      <c r="B1268" t="s">
        <v>385</v>
      </c>
      <c r="C1268">
        <v>7</v>
      </c>
      <c r="D1268" s="14">
        <v>45433</v>
      </c>
      <c r="E1268" s="14">
        <v>36701</v>
      </c>
      <c r="G1268">
        <v>3</v>
      </c>
      <c r="H1268">
        <v>2.79</v>
      </c>
      <c r="I1268" t="s">
        <v>386</v>
      </c>
      <c r="J1268" t="s">
        <v>388</v>
      </c>
      <c r="K1268" t="s">
        <v>389</v>
      </c>
      <c r="M1268" t="s">
        <v>390</v>
      </c>
      <c r="N1268" t="s">
        <v>41</v>
      </c>
      <c r="O1268">
        <v>45</v>
      </c>
    </row>
    <row r="1269" spans="1:15">
      <c r="A1269">
        <v>11515</v>
      </c>
      <c r="B1269" t="s">
        <v>327</v>
      </c>
      <c r="C1269">
        <v>3</v>
      </c>
      <c r="D1269" s="14">
        <v>45433</v>
      </c>
      <c r="E1269" s="14">
        <v>36701</v>
      </c>
      <c r="F1269" s="14">
        <v>36677</v>
      </c>
      <c r="G1269">
        <v>1</v>
      </c>
      <c r="H1269">
        <v>67.260000000000005</v>
      </c>
      <c r="I1269" t="s">
        <v>328</v>
      </c>
      <c r="J1269" t="s">
        <v>330</v>
      </c>
      <c r="K1269" t="s">
        <v>331</v>
      </c>
      <c r="L1269" t="s">
        <v>332</v>
      </c>
      <c r="M1269" t="s">
        <v>333</v>
      </c>
      <c r="N1269" t="s">
        <v>184</v>
      </c>
      <c r="O1269">
        <v>1665</v>
      </c>
    </row>
    <row r="1270" spans="1:15">
      <c r="A1270">
        <v>11516</v>
      </c>
      <c r="B1270" t="s">
        <v>530</v>
      </c>
      <c r="C1270">
        <v>2</v>
      </c>
      <c r="D1270" s="14">
        <v>45434</v>
      </c>
      <c r="E1270" s="14">
        <v>36701</v>
      </c>
      <c r="F1270" s="14">
        <v>36675</v>
      </c>
      <c r="G1270">
        <v>2</v>
      </c>
      <c r="H1270">
        <v>53.05</v>
      </c>
      <c r="I1270" t="s">
        <v>531</v>
      </c>
      <c r="J1270" t="s">
        <v>533</v>
      </c>
      <c r="K1270" t="s">
        <v>534</v>
      </c>
      <c r="M1270" t="s">
        <v>535</v>
      </c>
      <c r="N1270" t="s">
        <v>28</v>
      </c>
      <c r="O1270">
        <v>3658.75</v>
      </c>
    </row>
    <row r="1271" spans="1:15">
      <c r="A1271">
        <v>11517</v>
      </c>
      <c r="B1271" t="s">
        <v>152</v>
      </c>
      <c r="C1271">
        <v>8</v>
      </c>
      <c r="D1271" s="14">
        <v>45434</v>
      </c>
      <c r="E1271" s="14">
        <v>36702</v>
      </c>
      <c r="G1271">
        <v>1</v>
      </c>
      <c r="H1271">
        <v>0.33</v>
      </c>
      <c r="I1271" t="s">
        <v>153</v>
      </c>
      <c r="J1271" t="s">
        <v>156</v>
      </c>
      <c r="K1271" t="s">
        <v>157</v>
      </c>
      <c r="M1271" t="s">
        <v>158</v>
      </c>
      <c r="N1271" t="s">
        <v>159</v>
      </c>
      <c r="O1271">
        <v>305</v>
      </c>
    </row>
    <row r="1272" spans="1:15">
      <c r="A1272">
        <v>11518</v>
      </c>
      <c r="B1272" t="s">
        <v>336</v>
      </c>
      <c r="C1272">
        <v>7</v>
      </c>
      <c r="D1272" s="14">
        <v>45434</v>
      </c>
      <c r="E1272" s="14">
        <v>36702</v>
      </c>
      <c r="F1272" s="14">
        <v>36681</v>
      </c>
      <c r="G1272">
        <v>2</v>
      </c>
      <c r="H1272">
        <v>120.92</v>
      </c>
      <c r="I1272" t="s">
        <v>337</v>
      </c>
      <c r="J1272" t="s">
        <v>339</v>
      </c>
      <c r="K1272" t="s">
        <v>340</v>
      </c>
      <c r="L1272" t="s">
        <v>341</v>
      </c>
      <c r="M1272" t="s">
        <v>342</v>
      </c>
      <c r="N1272" t="s">
        <v>324</v>
      </c>
      <c r="O1272">
        <v>1727.5</v>
      </c>
    </row>
    <row r="1273" spans="1:15">
      <c r="A1273">
        <v>11519</v>
      </c>
      <c r="B1273" t="s">
        <v>209</v>
      </c>
      <c r="C1273">
        <v>8</v>
      </c>
      <c r="D1273" s="14">
        <v>45435</v>
      </c>
      <c r="E1273" s="14">
        <v>36688</v>
      </c>
      <c r="F1273" s="14">
        <v>36677</v>
      </c>
      <c r="G1273">
        <v>2</v>
      </c>
      <c r="H1273">
        <v>278.95999999999998</v>
      </c>
      <c r="I1273" t="s">
        <v>210</v>
      </c>
      <c r="J1273" t="s">
        <v>212</v>
      </c>
      <c r="K1273" t="s">
        <v>87</v>
      </c>
      <c r="M1273" t="s">
        <v>213</v>
      </c>
      <c r="N1273" t="s">
        <v>89</v>
      </c>
      <c r="O1273">
        <v>3740</v>
      </c>
    </row>
    <row r="1274" spans="1:15">
      <c r="A1274">
        <v>11520</v>
      </c>
      <c r="B1274" t="s">
        <v>485</v>
      </c>
      <c r="C1274">
        <v>3</v>
      </c>
      <c r="D1274" s="14">
        <v>45435</v>
      </c>
      <c r="E1274" s="14">
        <v>36703</v>
      </c>
      <c r="F1274" s="14">
        <v>36677</v>
      </c>
      <c r="G1274">
        <v>3</v>
      </c>
      <c r="H1274">
        <v>4.13</v>
      </c>
      <c r="I1274" t="s">
        <v>486</v>
      </c>
      <c r="J1274" t="s">
        <v>488</v>
      </c>
      <c r="K1274" t="s">
        <v>87</v>
      </c>
      <c r="M1274" t="s">
        <v>489</v>
      </c>
      <c r="N1274" t="s">
        <v>89</v>
      </c>
      <c r="O1274">
        <v>45</v>
      </c>
    </row>
    <row r="1275" spans="1:15">
      <c r="A1275">
        <v>11521</v>
      </c>
      <c r="B1275" t="s">
        <v>102</v>
      </c>
      <c r="C1275">
        <v>9</v>
      </c>
      <c r="D1275" s="14">
        <v>45435</v>
      </c>
      <c r="E1275" s="14">
        <v>36703</v>
      </c>
      <c r="G1275">
        <v>3</v>
      </c>
      <c r="H1275">
        <v>31.14</v>
      </c>
      <c r="I1275" t="s">
        <v>103</v>
      </c>
      <c r="J1275" t="s">
        <v>105</v>
      </c>
      <c r="K1275" t="s">
        <v>106</v>
      </c>
      <c r="M1275" t="s">
        <v>107</v>
      </c>
      <c r="N1275" t="s">
        <v>24</v>
      </c>
      <c r="O1275">
        <v>858</v>
      </c>
    </row>
    <row r="1276" spans="1:15">
      <c r="A1276">
        <v>11522</v>
      </c>
      <c r="B1276" t="s">
        <v>588</v>
      </c>
      <c r="C1276">
        <v>2</v>
      </c>
      <c r="D1276" s="14">
        <v>45436</v>
      </c>
      <c r="E1276" s="14">
        <v>36717</v>
      </c>
      <c r="G1276">
        <v>2</v>
      </c>
      <c r="H1276">
        <v>85.8</v>
      </c>
      <c r="I1276" t="s">
        <v>589</v>
      </c>
      <c r="J1276" t="s">
        <v>591</v>
      </c>
      <c r="K1276" t="s">
        <v>331</v>
      </c>
      <c r="L1276" t="s">
        <v>332</v>
      </c>
      <c r="M1276" t="s">
        <v>592</v>
      </c>
      <c r="N1276" t="s">
        <v>184</v>
      </c>
      <c r="O1276">
        <v>1838</v>
      </c>
    </row>
    <row r="1277" spans="1:15">
      <c r="A1277">
        <v>11523</v>
      </c>
      <c r="B1277" t="s">
        <v>269</v>
      </c>
      <c r="C1277">
        <v>2</v>
      </c>
      <c r="D1277" s="14">
        <v>45436</v>
      </c>
      <c r="E1277" s="14">
        <v>36704</v>
      </c>
      <c r="F1277" s="14">
        <v>36680</v>
      </c>
      <c r="G1277">
        <v>2</v>
      </c>
      <c r="H1277">
        <v>10.98</v>
      </c>
      <c r="I1277" t="s">
        <v>270</v>
      </c>
      <c r="J1277" t="s">
        <v>272</v>
      </c>
      <c r="K1277" t="s">
        <v>273</v>
      </c>
      <c r="M1277" t="s">
        <v>274</v>
      </c>
      <c r="N1277" t="s">
        <v>44</v>
      </c>
      <c r="O1277">
        <v>266</v>
      </c>
    </row>
    <row r="1278" spans="1:15">
      <c r="A1278">
        <v>11524</v>
      </c>
      <c r="B1278" t="s">
        <v>308</v>
      </c>
      <c r="C1278">
        <v>4</v>
      </c>
      <c r="D1278" s="14">
        <v>45436</v>
      </c>
      <c r="E1278" s="14">
        <v>36718</v>
      </c>
      <c r="G1278">
        <v>3</v>
      </c>
      <c r="H1278">
        <v>14.01</v>
      </c>
      <c r="I1278" t="s">
        <v>309</v>
      </c>
      <c r="J1278" t="s">
        <v>311</v>
      </c>
      <c r="K1278" t="s">
        <v>312</v>
      </c>
      <c r="L1278" t="s">
        <v>313</v>
      </c>
      <c r="M1278" t="s">
        <v>314</v>
      </c>
      <c r="N1278" t="s">
        <v>315</v>
      </c>
      <c r="O1278">
        <v>510</v>
      </c>
    </row>
    <row r="1279" spans="1:15">
      <c r="A1279">
        <v>11525</v>
      </c>
      <c r="B1279" t="s">
        <v>580</v>
      </c>
      <c r="C1279">
        <v>4</v>
      </c>
      <c r="D1279" s="14">
        <v>45436</v>
      </c>
      <c r="E1279" s="14">
        <v>36704</v>
      </c>
      <c r="G1279">
        <v>2</v>
      </c>
      <c r="H1279">
        <v>29.93</v>
      </c>
      <c r="I1279" t="s">
        <v>581</v>
      </c>
      <c r="J1279" t="s">
        <v>583</v>
      </c>
      <c r="K1279" t="s">
        <v>584</v>
      </c>
      <c r="M1279" t="s">
        <v>585</v>
      </c>
      <c r="N1279" t="s">
        <v>44</v>
      </c>
      <c r="O1279">
        <v>508</v>
      </c>
    </row>
    <row r="1280" spans="1:15">
      <c r="A1280">
        <v>11526</v>
      </c>
      <c r="B1280" t="s">
        <v>353</v>
      </c>
      <c r="C1280">
        <v>3</v>
      </c>
      <c r="D1280" s="14">
        <v>45437</v>
      </c>
      <c r="E1280" s="14">
        <v>36704</v>
      </c>
      <c r="F1280" s="14">
        <v>36682</v>
      </c>
      <c r="G1280">
        <v>2</v>
      </c>
      <c r="H1280">
        <v>81.73</v>
      </c>
      <c r="I1280" t="s">
        <v>354</v>
      </c>
      <c r="J1280" t="s">
        <v>356</v>
      </c>
      <c r="K1280" t="s">
        <v>357</v>
      </c>
      <c r="L1280" t="s">
        <v>358</v>
      </c>
      <c r="N1280" t="s">
        <v>359</v>
      </c>
      <c r="O1280">
        <v>1445.5</v>
      </c>
    </row>
    <row r="1281" spans="1:15">
      <c r="A1281">
        <v>11527</v>
      </c>
      <c r="B1281" t="s">
        <v>617</v>
      </c>
      <c r="C1281">
        <v>1</v>
      </c>
      <c r="D1281" s="14">
        <v>45437</v>
      </c>
      <c r="E1281" s="14">
        <v>36705</v>
      </c>
      <c r="F1281" s="14">
        <v>36680</v>
      </c>
      <c r="G1281">
        <v>1</v>
      </c>
      <c r="H1281">
        <v>30.09</v>
      </c>
      <c r="I1281" t="s">
        <v>618</v>
      </c>
      <c r="J1281" t="s">
        <v>620</v>
      </c>
      <c r="K1281" t="s">
        <v>621</v>
      </c>
      <c r="L1281" t="s">
        <v>622</v>
      </c>
      <c r="M1281" t="s">
        <v>623</v>
      </c>
      <c r="N1281" t="s">
        <v>315</v>
      </c>
      <c r="O1281">
        <v>4722.3</v>
      </c>
    </row>
    <row r="1282" spans="1:15">
      <c r="A1282">
        <v>11528</v>
      </c>
      <c r="B1282" t="s">
        <v>426</v>
      </c>
      <c r="C1282">
        <v>8</v>
      </c>
      <c r="D1282" s="14">
        <v>45437</v>
      </c>
      <c r="E1282" s="14">
        <v>36705</v>
      </c>
      <c r="G1282">
        <v>1</v>
      </c>
      <c r="H1282">
        <v>12.91</v>
      </c>
      <c r="I1282" t="s">
        <v>427</v>
      </c>
      <c r="J1282" t="s">
        <v>429</v>
      </c>
      <c r="K1282" t="s">
        <v>430</v>
      </c>
      <c r="L1282" t="s">
        <v>431</v>
      </c>
      <c r="M1282" t="s">
        <v>432</v>
      </c>
      <c r="N1282" t="s">
        <v>324</v>
      </c>
      <c r="O1282">
        <v>252.56</v>
      </c>
    </row>
    <row r="1283" spans="1:15">
      <c r="A1283">
        <v>11529</v>
      </c>
      <c r="B1283" t="s">
        <v>755</v>
      </c>
      <c r="C1283">
        <v>7</v>
      </c>
      <c r="D1283" s="14">
        <v>45440</v>
      </c>
      <c r="E1283" s="14">
        <v>36705</v>
      </c>
      <c r="F1283" s="14">
        <v>36680</v>
      </c>
      <c r="G1283">
        <v>2</v>
      </c>
      <c r="H1283">
        <v>44.72</v>
      </c>
      <c r="I1283" t="s">
        <v>756</v>
      </c>
      <c r="J1283" t="s">
        <v>797</v>
      </c>
      <c r="K1283" t="s">
        <v>759</v>
      </c>
      <c r="L1283" t="s">
        <v>406</v>
      </c>
      <c r="M1283" t="s">
        <v>798</v>
      </c>
      <c r="N1283" t="s">
        <v>315</v>
      </c>
      <c r="O1283">
        <v>928.75</v>
      </c>
    </row>
    <row r="1284" spans="1:15">
      <c r="A1284">
        <v>11530</v>
      </c>
      <c r="B1284" t="s">
        <v>193</v>
      </c>
      <c r="C1284">
        <v>1</v>
      </c>
      <c r="D1284" s="14">
        <v>45440</v>
      </c>
      <c r="E1284" s="14">
        <v>36694</v>
      </c>
      <c r="F1284" s="14">
        <v>36682</v>
      </c>
      <c r="G1284">
        <v>2</v>
      </c>
      <c r="H1284">
        <v>7.98</v>
      </c>
      <c r="I1284" t="s">
        <v>194</v>
      </c>
      <c r="J1284" t="s">
        <v>196</v>
      </c>
      <c r="K1284" t="s">
        <v>197</v>
      </c>
      <c r="M1284" t="s">
        <v>198</v>
      </c>
      <c r="N1284" t="s">
        <v>24</v>
      </c>
      <c r="O1284">
        <v>86.85</v>
      </c>
    </row>
    <row r="1285" spans="1:15">
      <c r="A1285">
        <v>11531</v>
      </c>
      <c r="B1285" t="s">
        <v>551</v>
      </c>
      <c r="C1285">
        <v>8</v>
      </c>
      <c r="D1285" s="14">
        <v>45440</v>
      </c>
      <c r="E1285" s="14">
        <v>36708</v>
      </c>
      <c r="G1285">
        <v>2</v>
      </c>
      <c r="H1285">
        <v>81.75</v>
      </c>
      <c r="I1285" t="s">
        <v>552</v>
      </c>
      <c r="J1285" t="s">
        <v>554</v>
      </c>
      <c r="K1285" t="s">
        <v>181</v>
      </c>
      <c r="L1285" t="s">
        <v>182</v>
      </c>
      <c r="M1285" t="s">
        <v>555</v>
      </c>
      <c r="N1285" t="s">
        <v>184</v>
      </c>
      <c r="O1285">
        <v>2384.8000000000002</v>
      </c>
    </row>
    <row r="1286" spans="1:15">
      <c r="A1286">
        <v>11532</v>
      </c>
      <c r="B1286" t="s">
        <v>688</v>
      </c>
      <c r="C1286">
        <v>1</v>
      </c>
      <c r="D1286" s="14">
        <v>45441</v>
      </c>
      <c r="E1286" s="14">
        <v>36708</v>
      </c>
      <c r="F1286" s="14">
        <v>36682</v>
      </c>
      <c r="G1286">
        <v>2</v>
      </c>
      <c r="H1286">
        <v>15.67</v>
      </c>
      <c r="I1286" t="s">
        <v>689</v>
      </c>
      <c r="J1286" t="s">
        <v>691</v>
      </c>
      <c r="K1286" t="s">
        <v>72</v>
      </c>
      <c r="M1286" t="s">
        <v>527</v>
      </c>
      <c r="N1286" t="s">
        <v>74</v>
      </c>
      <c r="O1286">
        <v>360</v>
      </c>
    </row>
    <row r="1287" spans="1:15">
      <c r="A1287">
        <v>11533</v>
      </c>
      <c r="B1287" t="s">
        <v>410</v>
      </c>
      <c r="C1287">
        <v>2</v>
      </c>
      <c r="D1287" s="14">
        <v>45441</v>
      </c>
      <c r="E1287" s="14">
        <v>36709</v>
      </c>
      <c r="G1287">
        <v>1</v>
      </c>
      <c r="H1287">
        <v>136</v>
      </c>
      <c r="I1287" t="s">
        <v>411</v>
      </c>
      <c r="J1287" t="s">
        <v>413</v>
      </c>
      <c r="K1287" t="s">
        <v>414</v>
      </c>
      <c r="M1287" t="s">
        <v>415</v>
      </c>
      <c r="N1287" t="s">
        <v>24</v>
      </c>
      <c r="O1287">
        <v>1873.5</v>
      </c>
    </row>
    <row r="1288" spans="1:15">
      <c r="A1288">
        <v>11534</v>
      </c>
      <c r="B1288" t="s">
        <v>426</v>
      </c>
      <c r="C1288">
        <v>1</v>
      </c>
      <c r="D1288" s="14">
        <v>45441</v>
      </c>
      <c r="E1288" s="14">
        <v>36709</v>
      </c>
      <c r="G1288">
        <v>1</v>
      </c>
      <c r="H1288">
        <v>0.93</v>
      </c>
      <c r="I1288" t="s">
        <v>427</v>
      </c>
      <c r="J1288" t="s">
        <v>429</v>
      </c>
      <c r="K1288" t="s">
        <v>430</v>
      </c>
      <c r="L1288" t="s">
        <v>431</v>
      </c>
      <c r="M1288" t="s">
        <v>432</v>
      </c>
      <c r="N1288" t="s">
        <v>324</v>
      </c>
      <c r="O1288">
        <v>510</v>
      </c>
    </row>
    <row r="1289" spans="1:15">
      <c r="A1289">
        <v>11535</v>
      </c>
      <c r="B1289" t="s">
        <v>216</v>
      </c>
      <c r="C1289">
        <v>4</v>
      </c>
      <c r="D1289" s="14">
        <v>45441</v>
      </c>
      <c r="E1289" s="14">
        <v>36709</v>
      </c>
      <c r="G1289">
        <v>2</v>
      </c>
      <c r="H1289">
        <v>258.64</v>
      </c>
      <c r="I1289" t="s">
        <v>217</v>
      </c>
      <c r="J1289" t="s">
        <v>220</v>
      </c>
      <c r="K1289" t="s">
        <v>221</v>
      </c>
      <c r="M1289" t="s">
        <v>222</v>
      </c>
      <c r="N1289" t="s">
        <v>28</v>
      </c>
      <c r="O1289">
        <v>5218</v>
      </c>
    </row>
    <row r="1290" spans="1:15">
      <c r="A1290">
        <v>11536</v>
      </c>
      <c r="B1290" t="s">
        <v>523</v>
      </c>
      <c r="C1290">
        <v>2</v>
      </c>
      <c r="D1290" s="14">
        <v>45442</v>
      </c>
      <c r="E1290" s="14">
        <v>36709</v>
      </c>
      <c r="G1290">
        <v>2</v>
      </c>
      <c r="H1290">
        <v>24.95</v>
      </c>
      <c r="I1290" t="s">
        <v>524</v>
      </c>
      <c r="J1290" t="s">
        <v>526</v>
      </c>
      <c r="K1290" t="s">
        <v>72</v>
      </c>
      <c r="M1290" t="s">
        <v>527</v>
      </c>
      <c r="N1290" t="s">
        <v>74</v>
      </c>
      <c r="O1290">
        <v>300</v>
      </c>
    </row>
    <row r="1291" spans="1:15">
      <c r="A1291">
        <v>11537</v>
      </c>
      <c r="B1291" t="s">
        <v>632</v>
      </c>
      <c r="C1291">
        <v>7</v>
      </c>
      <c r="D1291" s="14">
        <v>45442</v>
      </c>
      <c r="E1291" s="14">
        <v>36710</v>
      </c>
      <c r="G1291">
        <v>2</v>
      </c>
      <c r="H1291">
        <v>18.440000000000001</v>
      </c>
      <c r="I1291" t="s">
        <v>633</v>
      </c>
      <c r="J1291" t="s">
        <v>635</v>
      </c>
      <c r="K1291" t="s">
        <v>636</v>
      </c>
      <c r="M1291" t="s">
        <v>637</v>
      </c>
      <c r="N1291" t="s">
        <v>638</v>
      </c>
      <c r="O1291">
        <v>244.3</v>
      </c>
    </row>
    <row r="1292" spans="1:15">
      <c r="A1292">
        <v>11538</v>
      </c>
      <c r="B1292" t="s">
        <v>594</v>
      </c>
      <c r="C1292">
        <v>8</v>
      </c>
      <c r="D1292" s="14">
        <v>45442</v>
      </c>
      <c r="E1292" s="14">
        <v>36710</v>
      </c>
      <c r="G1292">
        <v>2</v>
      </c>
      <c r="H1292">
        <v>6.19</v>
      </c>
      <c r="I1292" t="s">
        <v>595</v>
      </c>
      <c r="J1292" t="s">
        <v>795</v>
      </c>
      <c r="K1292" t="s">
        <v>598</v>
      </c>
      <c r="M1292" t="s">
        <v>796</v>
      </c>
      <c r="N1292" t="s">
        <v>27</v>
      </c>
      <c r="O1292">
        <v>586</v>
      </c>
    </row>
    <row r="1293" spans="1:15">
      <c r="A1293">
        <v>11539</v>
      </c>
      <c r="B1293" t="s">
        <v>127</v>
      </c>
      <c r="C1293">
        <v>4</v>
      </c>
      <c r="D1293" s="14">
        <v>45442</v>
      </c>
      <c r="E1293" s="14">
        <v>36710</v>
      </c>
      <c r="G1293">
        <v>2</v>
      </c>
      <c r="H1293">
        <v>38.28</v>
      </c>
      <c r="I1293" t="s">
        <v>128</v>
      </c>
      <c r="J1293" t="s">
        <v>130</v>
      </c>
      <c r="K1293" t="s">
        <v>131</v>
      </c>
      <c r="M1293" t="s">
        <v>132</v>
      </c>
      <c r="N1293" t="s">
        <v>41</v>
      </c>
      <c r="O1293">
        <v>1057</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6921-AB14-4896-8A10-DD2E852F230C}">
  <dimension ref="A1:P10"/>
  <sheetViews>
    <sheetView workbookViewId="0">
      <selection activeCell="C24" sqref="C24"/>
    </sheetView>
  </sheetViews>
  <sheetFormatPr defaultRowHeight="14.1"/>
  <cols>
    <col min="1" max="1" width="13.85546875" bestFit="1" customWidth="1"/>
    <col min="2" max="2" width="11.85546875" bestFit="1" customWidth="1"/>
    <col min="3" max="3" width="12.28515625" bestFit="1" customWidth="1"/>
    <col min="4" max="4" width="20.5703125" bestFit="1" customWidth="1"/>
    <col min="5" max="5" width="17.28515625" bestFit="1" customWidth="1"/>
    <col min="6" max="6" width="13" bestFit="1" customWidth="1"/>
    <col min="7" max="7" width="14" bestFit="1" customWidth="1"/>
    <col min="8" max="8" width="31.5703125" bestFit="1" customWidth="1"/>
    <col min="9" max="9" width="8.5703125" bestFit="1" customWidth="1"/>
    <col min="11" max="11" width="12.85546875" bestFit="1" customWidth="1"/>
    <col min="12" max="12" width="10.42578125" bestFit="1" customWidth="1"/>
    <col min="13" max="13" width="13.5703125" bestFit="1" customWidth="1"/>
    <col min="14" max="14" width="11.5703125" bestFit="1" customWidth="1"/>
    <col min="15" max="15" width="80.5703125" bestFit="1" customWidth="1"/>
    <col min="16" max="16" width="12.140625" bestFit="1" customWidth="1"/>
  </cols>
  <sheetData>
    <row r="1" spans="1:16">
      <c r="A1" t="s">
        <v>780</v>
      </c>
      <c r="B1" t="s">
        <v>1149</v>
      </c>
      <c r="C1" t="s">
        <v>1150</v>
      </c>
      <c r="D1" t="s">
        <v>1151</v>
      </c>
      <c r="E1" t="s">
        <v>1152</v>
      </c>
      <c r="F1" t="s">
        <v>1153</v>
      </c>
      <c r="G1" t="s">
        <v>1154</v>
      </c>
      <c r="H1" t="s">
        <v>52</v>
      </c>
      <c r="I1" t="s">
        <v>53</v>
      </c>
      <c r="J1" t="s">
        <v>54</v>
      </c>
      <c r="K1" t="s">
        <v>55</v>
      </c>
      <c r="L1" t="s">
        <v>19</v>
      </c>
      <c r="M1" t="s">
        <v>1155</v>
      </c>
      <c r="N1" t="s">
        <v>1156</v>
      </c>
      <c r="O1" t="s">
        <v>1157</v>
      </c>
      <c r="P1" t="s">
        <v>1158</v>
      </c>
    </row>
    <row r="2" spans="1:16">
      <c r="A2">
        <v>1</v>
      </c>
      <c r="B2" t="s">
        <v>1159</v>
      </c>
      <c r="C2" t="s">
        <v>1030</v>
      </c>
      <c r="D2" t="s">
        <v>61</v>
      </c>
      <c r="E2" t="s">
        <v>1160</v>
      </c>
      <c r="F2" s="27">
        <v>17875</v>
      </c>
      <c r="G2" s="27">
        <v>33725</v>
      </c>
      <c r="H2" t="s">
        <v>1161</v>
      </c>
      <c r="I2" t="s">
        <v>759</v>
      </c>
      <c r="J2" t="s">
        <v>406</v>
      </c>
      <c r="K2" t="s">
        <v>1162</v>
      </c>
      <c r="L2" t="s">
        <v>315</v>
      </c>
      <c r="M2" t="s">
        <v>1163</v>
      </c>
      <c r="N2" t="s">
        <v>1164</v>
      </c>
      <c r="O2" t="s">
        <v>1165</v>
      </c>
      <c r="P2">
        <v>2</v>
      </c>
    </row>
    <row r="3" spans="1:16">
      <c r="A3">
        <v>2</v>
      </c>
      <c r="B3" t="s">
        <v>1166</v>
      </c>
      <c r="C3" t="s">
        <v>1167</v>
      </c>
      <c r="D3" t="s">
        <v>1168</v>
      </c>
      <c r="E3" t="s">
        <v>1169</v>
      </c>
      <c r="F3" s="27">
        <v>19043</v>
      </c>
      <c r="G3" s="27">
        <v>33830</v>
      </c>
      <c r="H3" t="s">
        <v>1170</v>
      </c>
      <c r="I3" t="s">
        <v>1171</v>
      </c>
      <c r="J3" t="s">
        <v>406</v>
      </c>
      <c r="K3" t="s">
        <v>1172</v>
      </c>
      <c r="L3" t="s">
        <v>315</v>
      </c>
      <c r="M3" t="s">
        <v>1173</v>
      </c>
      <c r="N3" t="s">
        <v>1174</v>
      </c>
      <c r="O3" t="s">
        <v>1175</v>
      </c>
    </row>
    <row r="4" spans="1:16">
      <c r="A4">
        <v>3</v>
      </c>
      <c r="B4" t="s">
        <v>1176</v>
      </c>
      <c r="C4" t="s">
        <v>1177</v>
      </c>
      <c r="D4" t="s">
        <v>61</v>
      </c>
      <c r="E4" t="s">
        <v>1160</v>
      </c>
      <c r="F4" s="27">
        <v>23253</v>
      </c>
      <c r="G4" s="27">
        <v>33695</v>
      </c>
      <c r="H4" t="s">
        <v>1178</v>
      </c>
      <c r="I4" t="s">
        <v>704</v>
      </c>
      <c r="J4" t="s">
        <v>406</v>
      </c>
      <c r="K4" t="s">
        <v>1179</v>
      </c>
      <c r="L4" t="s">
        <v>315</v>
      </c>
      <c r="M4" t="s">
        <v>1180</v>
      </c>
      <c r="N4" t="s">
        <v>1181</v>
      </c>
      <c r="O4" t="s">
        <v>1182</v>
      </c>
      <c r="P4">
        <v>2</v>
      </c>
    </row>
    <row r="5" spans="1:16">
      <c r="A5">
        <v>4</v>
      </c>
      <c r="B5" t="s">
        <v>1183</v>
      </c>
      <c r="C5" t="s">
        <v>1184</v>
      </c>
      <c r="D5" t="s">
        <v>61</v>
      </c>
      <c r="E5" t="s">
        <v>1185</v>
      </c>
      <c r="F5" s="27">
        <v>13777</v>
      </c>
      <c r="G5" s="27">
        <v>34092</v>
      </c>
      <c r="H5" t="s">
        <v>1186</v>
      </c>
      <c r="I5" t="s">
        <v>1187</v>
      </c>
      <c r="J5" t="s">
        <v>406</v>
      </c>
      <c r="K5" t="s">
        <v>1188</v>
      </c>
      <c r="L5" t="s">
        <v>315</v>
      </c>
      <c r="M5" t="s">
        <v>1189</v>
      </c>
      <c r="N5" t="s">
        <v>1190</v>
      </c>
      <c r="O5" t="s">
        <v>1191</v>
      </c>
      <c r="P5">
        <v>2</v>
      </c>
    </row>
    <row r="6" spans="1:16">
      <c r="A6">
        <v>5</v>
      </c>
      <c r="B6" t="s">
        <v>1192</v>
      </c>
      <c r="C6" t="s">
        <v>1193</v>
      </c>
      <c r="D6" t="s">
        <v>219</v>
      </c>
      <c r="E6" t="s">
        <v>1194</v>
      </c>
      <c r="F6" s="27">
        <v>20152</v>
      </c>
      <c r="G6" s="27">
        <v>34259</v>
      </c>
      <c r="H6" t="s">
        <v>1195</v>
      </c>
      <c r="I6" t="s">
        <v>87</v>
      </c>
      <c r="K6" t="s">
        <v>1196</v>
      </c>
      <c r="L6" t="s">
        <v>89</v>
      </c>
      <c r="M6" t="s">
        <v>1197</v>
      </c>
      <c r="N6" t="s">
        <v>1198</v>
      </c>
      <c r="O6" t="s">
        <v>1199</v>
      </c>
      <c r="P6">
        <v>2</v>
      </c>
    </row>
    <row r="7" spans="1:16">
      <c r="A7">
        <v>6</v>
      </c>
      <c r="B7" t="s">
        <v>1200</v>
      </c>
      <c r="C7" t="s">
        <v>1201</v>
      </c>
      <c r="D7" t="s">
        <v>61</v>
      </c>
      <c r="E7" t="s">
        <v>1194</v>
      </c>
      <c r="F7" s="27">
        <v>23194</v>
      </c>
      <c r="G7" s="27">
        <v>34259</v>
      </c>
      <c r="H7" t="s">
        <v>1202</v>
      </c>
      <c r="I7" t="s">
        <v>87</v>
      </c>
      <c r="K7" t="s">
        <v>1203</v>
      </c>
      <c r="L7" t="s">
        <v>89</v>
      </c>
      <c r="M7" t="s">
        <v>1204</v>
      </c>
      <c r="N7" t="s">
        <v>1205</v>
      </c>
      <c r="O7" t="s">
        <v>1206</v>
      </c>
      <c r="P7">
        <v>5</v>
      </c>
    </row>
    <row r="8" spans="1:16">
      <c r="A8">
        <v>7</v>
      </c>
      <c r="B8" t="s">
        <v>1207</v>
      </c>
      <c r="C8" t="s">
        <v>1208</v>
      </c>
      <c r="D8" t="s">
        <v>61</v>
      </c>
      <c r="E8" t="s">
        <v>1194</v>
      </c>
      <c r="F8" s="27">
        <v>22065</v>
      </c>
      <c r="G8" s="27">
        <v>34336</v>
      </c>
      <c r="H8" t="s">
        <v>1209</v>
      </c>
      <c r="I8" t="s">
        <v>87</v>
      </c>
      <c r="K8" t="s">
        <v>1210</v>
      </c>
      <c r="L8" t="s">
        <v>89</v>
      </c>
      <c r="M8" t="s">
        <v>1211</v>
      </c>
      <c r="N8" t="s">
        <v>1212</v>
      </c>
      <c r="O8" t="s">
        <v>1213</v>
      </c>
      <c r="P8">
        <v>5</v>
      </c>
    </row>
    <row r="9" spans="1:16">
      <c r="A9">
        <v>8</v>
      </c>
      <c r="B9" t="s">
        <v>1214</v>
      </c>
      <c r="C9" t="s">
        <v>1215</v>
      </c>
      <c r="D9" t="s">
        <v>1216</v>
      </c>
      <c r="E9" t="s">
        <v>1160</v>
      </c>
      <c r="F9" s="27">
        <v>21194</v>
      </c>
      <c r="G9" s="27">
        <v>34398</v>
      </c>
      <c r="H9" t="s">
        <v>1217</v>
      </c>
      <c r="I9" t="s">
        <v>759</v>
      </c>
      <c r="J9" t="s">
        <v>406</v>
      </c>
      <c r="K9" t="s">
        <v>1218</v>
      </c>
      <c r="L9" t="s">
        <v>315</v>
      </c>
      <c r="M9" t="s">
        <v>1219</v>
      </c>
      <c r="N9" t="s">
        <v>1220</v>
      </c>
      <c r="O9" t="s">
        <v>1221</v>
      </c>
      <c r="P9">
        <v>2</v>
      </c>
    </row>
    <row r="10" spans="1:16">
      <c r="A10">
        <v>9</v>
      </c>
      <c r="B10" t="s">
        <v>1222</v>
      </c>
      <c r="C10" t="s">
        <v>1133</v>
      </c>
      <c r="D10" t="s">
        <v>61</v>
      </c>
      <c r="E10" t="s">
        <v>1160</v>
      </c>
      <c r="F10" s="27">
        <v>24134</v>
      </c>
      <c r="G10" s="27">
        <v>34653</v>
      </c>
      <c r="H10" t="s">
        <v>1223</v>
      </c>
      <c r="I10" t="s">
        <v>87</v>
      </c>
      <c r="K10" t="s">
        <v>1224</v>
      </c>
      <c r="L10" t="s">
        <v>89</v>
      </c>
      <c r="M10" t="s">
        <v>1225</v>
      </c>
      <c r="N10" t="s">
        <v>1226</v>
      </c>
      <c r="O10" t="s">
        <v>1227</v>
      </c>
      <c r="P10">
        <v>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5966E-04B4-4A01-B93A-4416092809C5}">
  <dimension ref="A1:K92"/>
  <sheetViews>
    <sheetView workbookViewId="0">
      <selection activeCell="C24" sqref="C24"/>
    </sheetView>
  </sheetViews>
  <sheetFormatPr defaultRowHeight="14.1"/>
  <cols>
    <col min="1" max="1" width="13.85546875" bestFit="1" customWidth="1"/>
    <col min="2" max="2" width="30.85546875" bestFit="1" customWidth="1"/>
    <col min="3" max="3" width="20.85546875" bestFit="1" customWidth="1"/>
    <col min="4" max="4" width="25.28515625" bestFit="1" customWidth="1"/>
    <col min="5" max="5" width="40.5703125" bestFit="1" customWidth="1"/>
    <col min="6" max="6" width="13.28515625" bestFit="1" customWidth="1"/>
    <col min="7" max="7" width="12.5703125" bestFit="1" customWidth="1"/>
    <col min="8" max="8" width="12.85546875" bestFit="1" customWidth="1"/>
    <col min="9" max="9" width="10.42578125" bestFit="1" customWidth="1"/>
    <col min="10" max="11" width="15.42578125" bestFit="1" customWidth="1"/>
  </cols>
  <sheetData>
    <row r="1" spans="1:11">
      <c r="A1" t="s">
        <v>48</v>
      </c>
      <c r="B1" t="s">
        <v>49</v>
      </c>
      <c r="C1" t="s">
        <v>50</v>
      </c>
      <c r="D1" t="s">
        <v>51</v>
      </c>
      <c r="E1" t="s">
        <v>52</v>
      </c>
      <c r="F1" t="s">
        <v>53</v>
      </c>
      <c r="G1" t="s">
        <v>54</v>
      </c>
      <c r="H1" t="s">
        <v>55</v>
      </c>
      <c r="I1" t="s">
        <v>19</v>
      </c>
      <c r="J1" t="s">
        <v>56</v>
      </c>
      <c r="K1" t="s">
        <v>57</v>
      </c>
    </row>
    <row r="2" spans="1:11">
      <c r="A2" t="s">
        <v>58</v>
      </c>
      <c r="B2" t="s">
        <v>59</v>
      </c>
      <c r="C2" t="s">
        <v>60</v>
      </c>
      <c r="D2" t="s">
        <v>61</v>
      </c>
      <c r="E2" t="s">
        <v>62</v>
      </c>
      <c r="F2" t="s">
        <v>63</v>
      </c>
      <c r="H2" t="s">
        <v>64</v>
      </c>
      <c r="I2" t="s">
        <v>24</v>
      </c>
      <c r="J2" t="s">
        <v>65</v>
      </c>
      <c r="K2" t="s">
        <v>66</v>
      </c>
    </row>
    <row r="3" spans="1:11">
      <c r="A3" t="s">
        <v>67</v>
      </c>
      <c r="B3" t="s">
        <v>68</v>
      </c>
      <c r="C3" t="s">
        <v>69</v>
      </c>
      <c r="D3" t="s">
        <v>70</v>
      </c>
      <c r="E3" t="s">
        <v>71</v>
      </c>
      <c r="F3" t="s">
        <v>72</v>
      </c>
      <c r="H3" t="s">
        <v>73</v>
      </c>
      <c r="I3" t="s">
        <v>74</v>
      </c>
      <c r="J3" t="s">
        <v>75</v>
      </c>
      <c r="K3" t="s">
        <v>76</v>
      </c>
    </row>
    <row r="4" spans="1:11">
      <c r="A4" t="s">
        <v>77</v>
      </c>
      <c r="B4" t="s">
        <v>78</v>
      </c>
      <c r="C4" t="s">
        <v>79</v>
      </c>
      <c r="D4" t="s">
        <v>70</v>
      </c>
      <c r="E4" t="s">
        <v>80</v>
      </c>
      <c r="F4" t="s">
        <v>72</v>
      </c>
      <c r="H4" t="s">
        <v>81</v>
      </c>
      <c r="I4" t="s">
        <v>74</v>
      </c>
      <c r="J4" t="s">
        <v>82</v>
      </c>
    </row>
    <row r="5" spans="1:11">
      <c r="A5" t="s">
        <v>83</v>
      </c>
      <c r="B5" t="s">
        <v>84</v>
      </c>
      <c r="C5" t="s">
        <v>85</v>
      </c>
      <c r="D5" t="s">
        <v>61</v>
      </c>
      <c r="E5" t="s">
        <v>86</v>
      </c>
      <c r="F5" t="s">
        <v>87</v>
      </c>
      <c r="H5" t="s">
        <v>88</v>
      </c>
      <c r="I5" t="s">
        <v>89</v>
      </c>
      <c r="J5" t="s">
        <v>90</v>
      </c>
      <c r="K5" t="s">
        <v>91</v>
      </c>
    </row>
    <row r="6" spans="1:11">
      <c r="A6" t="s">
        <v>92</v>
      </c>
      <c r="B6" t="s">
        <v>93</v>
      </c>
      <c r="C6" t="s">
        <v>94</v>
      </c>
      <c r="D6" t="s">
        <v>95</v>
      </c>
      <c r="E6" t="s">
        <v>96</v>
      </c>
      <c r="F6" t="s">
        <v>97</v>
      </c>
      <c r="H6" t="s">
        <v>98</v>
      </c>
      <c r="I6" t="s">
        <v>99</v>
      </c>
      <c r="J6" t="s">
        <v>100</v>
      </c>
      <c r="K6" t="s">
        <v>101</v>
      </c>
    </row>
    <row r="7" spans="1:11">
      <c r="A7" t="s">
        <v>102</v>
      </c>
      <c r="B7" t="s">
        <v>103</v>
      </c>
      <c r="C7" t="s">
        <v>104</v>
      </c>
      <c r="D7" t="s">
        <v>61</v>
      </c>
      <c r="E7" t="s">
        <v>105</v>
      </c>
      <c r="F7" t="s">
        <v>106</v>
      </c>
      <c r="H7" t="s">
        <v>107</v>
      </c>
      <c r="I7" t="s">
        <v>24</v>
      </c>
      <c r="J7" t="s">
        <v>108</v>
      </c>
      <c r="K7" t="s">
        <v>109</v>
      </c>
    </row>
    <row r="8" spans="1:11">
      <c r="A8" t="s">
        <v>110</v>
      </c>
      <c r="B8" t="s">
        <v>111</v>
      </c>
      <c r="C8" t="s">
        <v>112</v>
      </c>
      <c r="D8" t="s">
        <v>113</v>
      </c>
      <c r="E8" t="s">
        <v>114</v>
      </c>
      <c r="F8" t="s">
        <v>115</v>
      </c>
      <c r="H8" t="s">
        <v>116</v>
      </c>
      <c r="I8" t="s">
        <v>41</v>
      </c>
      <c r="J8" t="s">
        <v>117</v>
      </c>
      <c r="K8" t="s">
        <v>118</v>
      </c>
    </row>
    <row r="9" spans="1:11">
      <c r="A9" t="s">
        <v>119</v>
      </c>
      <c r="B9" t="s">
        <v>120</v>
      </c>
      <c r="C9" t="s">
        <v>121</v>
      </c>
      <c r="D9" t="s">
        <v>70</v>
      </c>
      <c r="E9" t="s">
        <v>122</v>
      </c>
      <c r="F9" t="s">
        <v>123</v>
      </c>
      <c r="H9" t="s">
        <v>124</v>
      </c>
      <c r="I9" t="s">
        <v>46</v>
      </c>
      <c r="J9" t="s">
        <v>125</v>
      </c>
      <c r="K9" t="s">
        <v>126</v>
      </c>
    </row>
    <row r="10" spans="1:11">
      <c r="A10" t="s">
        <v>127</v>
      </c>
      <c r="B10" t="s">
        <v>128</v>
      </c>
      <c r="C10" t="s">
        <v>129</v>
      </c>
      <c r="D10" t="s">
        <v>70</v>
      </c>
      <c r="E10" t="s">
        <v>130</v>
      </c>
      <c r="F10" t="s">
        <v>131</v>
      </c>
      <c r="H10" t="s">
        <v>132</v>
      </c>
      <c r="I10" t="s">
        <v>41</v>
      </c>
      <c r="J10" t="s">
        <v>133</v>
      </c>
      <c r="K10" t="s">
        <v>134</v>
      </c>
    </row>
    <row r="11" spans="1:11">
      <c r="A11" t="s">
        <v>135</v>
      </c>
      <c r="B11" t="s">
        <v>136</v>
      </c>
      <c r="C11" t="s">
        <v>137</v>
      </c>
      <c r="D11" t="s">
        <v>138</v>
      </c>
      <c r="E11" t="s">
        <v>139</v>
      </c>
      <c r="F11" t="s">
        <v>140</v>
      </c>
      <c r="G11" t="s">
        <v>141</v>
      </c>
      <c r="H11" t="s">
        <v>142</v>
      </c>
      <c r="I11" t="s">
        <v>143</v>
      </c>
      <c r="J11" t="s">
        <v>144</v>
      </c>
      <c r="K11" t="s">
        <v>145</v>
      </c>
    </row>
    <row r="12" spans="1:11">
      <c r="A12" t="s">
        <v>146</v>
      </c>
      <c r="B12" t="s">
        <v>147</v>
      </c>
      <c r="C12" t="s">
        <v>148</v>
      </c>
      <c r="D12" t="s">
        <v>61</v>
      </c>
      <c r="E12" t="s">
        <v>149</v>
      </c>
      <c r="F12" t="s">
        <v>87</v>
      </c>
      <c r="H12" t="s">
        <v>150</v>
      </c>
      <c r="I12" t="s">
        <v>89</v>
      </c>
      <c r="J12" t="s">
        <v>151</v>
      </c>
    </row>
    <row r="13" spans="1:11">
      <c r="A13" t="s">
        <v>152</v>
      </c>
      <c r="B13" t="s">
        <v>153</v>
      </c>
      <c r="C13" t="s">
        <v>154</v>
      </c>
      <c r="D13" t="s">
        <v>155</v>
      </c>
      <c r="E13" t="s">
        <v>156</v>
      </c>
      <c r="F13" t="s">
        <v>157</v>
      </c>
      <c r="H13" t="s">
        <v>158</v>
      </c>
      <c r="I13" t="s">
        <v>159</v>
      </c>
      <c r="J13" t="s">
        <v>160</v>
      </c>
      <c r="K13" t="s">
        <v>161</v>
      </c>
    </row>
    <row r="14" spans="1:11">
      <c r="A14" t="s">
        <v>162</v>
      </c>
      <c r="B14" t="s">
        <v>163</v>
      </c>
      <c r="C14" t="s">
        <v>164</v>
      </c>
      <c r="D14" t="s">
        <v>113</v>
      </c>
      <c r="E14" t="s">
        <v>165</v>
      </c>
      <c r="F14" t="s">
        <v>72</v>
      </c>
      <c r="H14" t="s">
        <v>166</v>
      </c>
      <c r="I14" t="s">
        <v>74</v>
      </c>
      <c r="J14" t="s">
        <v>167</v>
      </c>
      <c r="K14" t="s">
        <v>168</v>
      </c>
    </row>
    <row r="15" spans="1:11">
      <c r="A15" t="s">
        <v>169</v>
      </c>
      <c r="B15" t="s">
        <v>170</v>
      </c>
      <c r="C15" t="s">
        <v>171</v>
      </c>
      <c r="D15" t="s">
        <v>70</v>
      </c>
      <c r="E15" t="s">
        <v>172</v>
      </c>
      <c r="F15" t="s">
        <v>173</v>
      </c>
      <c r="H15" t="s">
        <v>174</v>
      </c>
      <c r="I15" t="s">
        <v>27</v>
      </c>
      <c r="J15" t="s">
        <v>175</v>
      </c>
    </row>
    <row r="16" spans="1:11">
      <c r="A16" t="s">
        <v>176</v>
      </c>
      <c r="B16" t="s">
        <v>177</v>
      </c>
      <c r="C16" t="s">
        <v>178</v>
      </c>
      <c r="D16" t="s">
        <v>179</v>
      </c>
      <c r="E16" t="s">
        <v>180</v>
      </c>
      <c r="F16" t="s">
        <v>181</v>
      </c>
      <c r="G16" t="s">
        <v>182</v>
      </c>
      <c r="H16" t="s">
        <v>183</v>
      </c>
      <c r="I16" t="s">
        <v>184</v>
      </c>
      <c r="J16" t="s">
        <v>185</v>
      </c>
    </row>
    <row r="17" spans="1:11">
      <c r="A17" t="s">
        <v>186</v>
      </c>
      <c r="B17" t="s">
        <v>187</v>
      </c>
      <c r="C17" t="s">
        <v>188</v>
      </c>
      <c r="D17" t="s">
        <v>61</v>
      </c>
      <c r="E17" t="s">
        <v>189</v>
      </c>
      <c r="F17" t="s">
        <v>87</v>
      </c>
      <c r="H17" t="s">
        <v>190</v>
      </c>
      <c r="I17" t="s">
        <v>89</v>
      </c>
      <c r="J17" t="s">
        <v>191</v>
      </c>
      <c r="K17" t="s">
        <v>192</v>
      </c>
    </row>
    <row r="18" spans="1:11">
      <c r="A18" t="s">
        <v>193</v>
      </c>
      <c r="B18" t="s">
        <v>194</v>
      </c>
      <c r="C18" t="s">
        <v>195</v>
      </c>
      <c r="D18" t="s">
        <v>95</v>
      </c>
      <c r="E18" t="s">
        <v>196</v>
      </c>
      <c r="F18" t="s">
        <v>197</v>
      </c>
      <c r="H18" t="s">
        <v>198</v>
      </c>
      <c r="I18" t="s">
        <v>24</v>
      </c>
      <c r="J18" t="s">
        <v>199</v>
      </c>
      <c r="K18" t="s">
        <v>200</v>
      </c>
    </row>
    <row r="19" spans="1:11">
      <c r="A19" t="s">
        <v>201</v>
      </c>
      <c r="B19" t="s">
        <v>202</v>
      </c>
      <c r="C19" t="s">
        <v>203</v>
      </c>
      <c r="D19" t="s">
        <v>70</v>
      </c>
      <c r="E19" t="s">
        <v>204</v>
      </c>
      <c r="F19" t="s">
        <v>205</v>
      </c>
      <c r="H19" t="s">
        <v>206</v>
      </c>
      <c r="I19" t="s">
        <v>41</v>
      </c>
      <c r="J19" t="s">
        <v>207</v>
      </c>
      <c r="K19" t="s">
        <v>208</v>
      </c>
    </row>
    <row r="20" spans="1:11">
      <c r="A20" t="s">
        <v>209</v>
      </c>
      <c r="B20" t="s">
        <v>210</v>
      </c>
      <c r="C20" t="s">
        <v>211</v>
      </c>
      <c r="D20" t="s">
        <v>155</v>
      </c>
      <c r="E20" t="s">
        <v>212</v>
      </c>
      <c r="F20" t="s">
        <v>87</v>
      </c>
      <c r="H20" t="s">
        <v>213</v>
      </c>
      <c r="I20" t="s">
        <v>89</v>
      </c>
      <c r="J20" t="s">
        <v>214</v>
      </c>
      <c r="K20" t="s">
        <v>215</v>
      </c>
    </row>
    <row r="21" spans="1:11">
      <c r="A21" t="s">
        <v>216</v>
      </c>
      <c r="B21" t="s">
        <v>217</v>
      </c>
      <c r="C21" t="s">
        <v>218</v>
      </c>
      <c r="D21" t="s">
        <v>219</v>
      </c>
      <c r="E21" t="s">
        <v>220</v>
      </c>
      <c r="F21" t="s">
        <v>221</v>
      </c>
      <c r="H21" t="s">
        <v>222</v>
      </c>
      <c r="I21" t="s">
        <v>28</v>
      </c>
      <c r="J21" t="s">
        <v>223</v>
      </c>
      <c r="K21" t="s">
        <v>224</v>
      </c>
    </row>
    <row r="22" spans="1:11">
      <c r="A22" t="s">
        <v>225</v>
      </c>
      <c r="B22" t="s">
        <v>226</v>
      </c>
      <c r="C22" t="s">
        <v>227</v>
      </c>
      <c r="D22" t="s">
        <v>228</v>
      </c>
      <c r="E22" t="s">
        <v>229</v>
      </c>
      <c r="F22" t="s">
        <v>181</v>
      </c>
      <c r="G22" t="s">
        <v>182</v>
      </c>
      <c r="H22" t="s">
        <v>230</v>
      </c>
      <c r="I22" t="s">
        <v>184</v>
      </c>
      <c r="J22" t="s">
        <v>231</v>
      </c>
    </row>
    <row r="23" spans="1:11">
      <c r="A23" t="s">
        <v>232</v>
      </c>
      <c r="B23" t="s">
        <v>233</v>
      </c>
      <c r="C23" t="s">
        <v>234</v>
      </c>
      <c r="D23" t="s">
        <v>138</v>
      </c>
      <c r="E23" t="s">
        <v>235</v>
      </c>
      <c r="F23" t="s">
        <v>123</v>
      </c>
      <c r="H23" t="s">
        <v>236</v>
      </c>
      <c r="I23" t="s">
        <v>46</v>
      </c>
      <c r="J23" t="s">
        <v>237</v>
      </c>
      <c r="K23" t="s">
        <v>238</v>
      </c>
    </row>
    <row r="24" spans="1:11">
      <c r="A24" t="s">
        <v>239</v>
      </c>
      <c r="B24" t="s">
        <v>240</v>
      </c>
      <c r="C24" t="s">
        <v>241</v>
      </c>
      <c r="D24" t="s">
        <v>242</v>
      </c>
      <c r="E24" t="s">
        <v>243</v>
      </c>
      <c r="F24" t="s">
        <v>244</v>
      </c>
      <c r="H24" t="s">
        <v>245</v>
      </c>
      <c r="I24" t="s">
        <v>41</v>
      </c>
      <c r="J24" t="s">
        <v>246</v>
      </c>
      <c r="K24" t="s">
        <v>247</v>
      </c>
    </row>
    <row r="25" spans="1:11">
      <c r="A25" t="s">
        <v>248</v>
      </c>
      <c r="B25" t="s">
        <v>249</v>
      </c>
      <c r="C25" t="s">
        <v>250</v>
      </c>
      <c r="D25" t="s">
        <v>70</v>
      </c>
      <c r="E25" t="s">
        <v>251</v>
      </c>
      <c r="F25" t="s">
        <v>252</v>
      </c>
      <c r="H25" t="s">
        <v>253</v>
      </c>
      <c r="I25" t="s">
        <v>99</v>
      </c>
      <c r="J25" t="s">
        <v>254</v>
      </c>
    </row>
    <row r="26" spans="1:11">
      <c r="A26" t="s">
        <v>255</v>
      </c>
      <c r="B26" t="s">
        <v>256</v>
      </c>
      <c r="C26" t="s">
        <v>257</v>
      </c>
      <c r="D26" t="s">
        <v>113</v>
      </c>
      <c r="E26" t="s">
        <v>258</v>
      </c>
      <c r="F26" t="s">
        <v>259</v>
      </c>
      <c r="H26" t="s">
        <v>260</v>
      </c>
      <c r="I26" t="s">
        <v>24</v>
      </c>
      <c r="J26" t="s">
        <v>261</v>
      </c>
      <c r="K26" t="s">
        <v>262</v>
      </c>
    </row>
    <row r="27" spans="1:11">
      <c r="A27" t="s">
        <v>263</v>
      </c>
      <c r="B27" t="s">
        <v>264</v>
      </c>
      <c r="C27" t="s">
        <v>265</v>
      </c>
      <c r="D27" t="s">
        <v>113</v>
      </c>
      <c r="E27" t="s">
        <v>266</v>
      </c>
      <c r="F27" t="s">
        <v>205</v>
      </c>
      <c r="H27" t="s">
        <v>206</v>
      </c>
      <c r="I27" t="s">
        <v>41</v>
      </c>
      <c r="J27" t="s">
        <v>267</v>
      </c>
      <c r="K27" t="s">
        <v>268</v>
      </c>
    </row>
    <row r="28" spans="1:11">
      <c r="A28" t="s">
        <v>269</v>
      </c>
      <c r="B28" t="s">
        <v>270</v>
      </c>
      <c r="C28" t="s">
        <v>271</v>
      </c>
      <c r="D28" t="s">
        <v>61</v>
      </c>
      <c r="E28" t="s">
        <v>272</v>
      </c>
      <c r="F28" t="s">
        <v>273</v>
      </c>
      <c r="H28" t="s">
        <v>274</v>
      </c>
      <c r="I28" t="s">
        <v>44</v>
      </c>
      <c r="J28" t="s">
        <v>275</v>
      </c>
      <c r="K28" t="s">
        <v>276</v>
      </c>
    </row>
    <row r="29" spans="1:11">
      <c r="A29" t="s">
        <v>277</v>
      </c>
      <c r="B29" t="s">
        <v>278</v>
      </c>
      <c r="C29" t="s">
        <v>279</v>
      </c>
      <c r="D29" t="s">
        <v>219</v>
      </c>
      <c r="E29" t="s">
        <v>280</v>
      </c>
      <c r="F29" t="s">
        <v>281</v>
      </c>
      <c r="H29" t="s">
        <v>282</v>
      </c>
      <c r="I29" t="s">
        <v>283</v>
      </c>
      <c r="J29" t="s">
        <v>284</v>
      </c>
      <c r="K29" t="s">
        <v>285</v>
      </c>
    </row>
    <row r="30" spans="1:11">
      <c r="A30" t="s">
        <v>286</v>
      </c>
      <c r="B30" t="s">
        <v>287</v>
      </c>
      <c r="C30" t="s">
        <v>288</v>
      </c>
      <c r="D30" t="s">
        <v>113</v>
      </c>
      <c r="E30" t="s">
        <v>289</v>
      </c>
      <c r="F30" t="s">
        <v>290</v>
      </c>
      <c r="H30" t="s">
        <v>291</v>
      </c>
      <c r="I30" t="s">
        <v>46</v>
      </c>
      <c r="J30" t="s">
        <v>292</v>
      </c>
      <c r="K30" t="s">
        <v>293</v>
      </c>
    </row>
    <row r="31" spans="1:11">
      <c r="A31" t="s">
        <v>294</v>
      </c>
      <c r="B31" t="s">
        <v>295</v>
      </c>
      <c r="C31" t="s">
        <v>296</v>
      </c>
      <c r="D31" t="s">
        <v>219</v>
      </c>
      <c r="E31" t="s">
        <v>297</v>
      </c>
      <c r="F31" t="s">
        <v>298</v>
      </c>
      <c r="H31" t="s">
        <v>299</v>
      </c>
      <c r="I31" t="s">
        <v>46</v>
      </c>
      <c r="J31" t="s">
        <v>300</v>
      </c>
    </row>
    <row r="32" spans="1:11">
      <c r="A32" t="s">
        <v>301</v>
      </c>
      <c r="B32" t="s">
        <v>302</v>
      </c>
      <c r="C32" t="s">
        <v>303</v>
      </c>
      <c r="D32" t="s">
        <v>179</v>
      </c>
      <c r="E32" t="s">
        <v>304</v>
      </c>
      <c r="F32" t="s">
        <v>305</v>
      </c>
      <c r="G32" t="s">
        <v>182</v>
      </c>
      <c r="H32" t="s">
        <v>306</v>
      </c>
      <c r="I32" t="s">
        <v>184</v>
      </c>
      <c r="J32" t="s">
        <v>307</v>
      </c>
    </row>
    <row r="33" spans="1:11">
      <c r="A33" t="s">
        <v>308</v>
      </c>
      <c r="B33" t="s">
        <v>309</v>
      </c>
      <c r="C33" t="s">
        <v>310</v>
      </c>
      <c r="D33" t="s">
        <v>113</v>
      </c>
      <c r="E33" t="s">
        <v>311</v>
      </c>
      <c r="F33" t="s">
        <v>312</v>
      </c>
      <c r="G33" t="s">
        <v>313</v>
      </c>
      <c r="H33" t="s">
        <v>314</v>
      </c>
      <c r="I33" t="s">
        <v>315</v>
      </c>
      <c r="J33" t="s">
        <v>316</v>
      </c>
    </row>
    <row r="34" spans="1:11">
      <c r="A34" t="s">
        <v>317</v>
      </c>
      <c r="B34" t="s">
        <v>318</v>
      </c>
      <c r="C34" t="s">
        <v>319</v>
      </c>
      <c r="D34" t="s">
        <v>70</v>
      </c>
      <c r="E34" t="s">
        <v>320</v>
      </c>
      <c r="F34" t="s">
        <v>321</v>
      </c>
      <c r="G34" t="s">
        <v>322</v>
      </c>
      <c r="H34" t="s">
        <v>323</v>
      </c>
      <c r="I34" t="s">
        <v>324</v>
      </c>
      <c r="J34" t="s">
        <v>325</v>
      </c>
      <c r="K34" t="s">
        <v>326</v>
      </c>
    </row>
    <row r="35" spans="1:11">
      <c r="A35" t="s">
        <v>327</v>
      </c>
      <c r="B35" t="s">
        <v>328</v>
      </c>
      <c r="C35" t="s">
        <v>329</v>
      </c>
      <c r="D35" t="s">
        <v>138</v>
      </c>
      <c r="E35" t="s">
        <v>330</v>
      </c>
      <c r="F35" t="s">
        <v>331</v>
      </c>
      <c r="G35" t="s">
        <v>332</v>
      </c>
      <c r="H35" t="s">
        <v>333</v>
      </c>
      <c r="I35" t="s">
        <v>184</v>
      </c>
      <c r="J35" t="s">
        <v>334</v>
      </c>
      <c r="K35" t="s">
        <v>335</v>
      </c>
    </row>
    <row r="36" spans="1:11">
      <c r="A36" t="s">
        <v>336</v>
      </c>
      <c r="B36" t="s">
        <v>337</v>
      </c>
      <c r="C36" t="s">
        <v>338</v>
      </c>
      <c r="D36" t="s">
        <v>61</v>
      </c>
      <c r="E36" t="s">
        <v>339</v>
      </c>
      <c r="F36" t="s">
        <v>340</v>
      </c>
      <c r="G36" t="s">
        <v>341</v>
      </c>
      <c r="H36" t="s">
        <v>342</v>
      </c>
      <c r="I36" t="s">
        <v>324</v>
      </c>
      <c r="J36" t="s">
        <v>343</v>
      </c>
      <c r="K36" t="s">
        <v>344</v>
      </c>
    </row>
    <row r="37" spans="1:11">
      <c r="A37" t="s">
        <v>345</v>
      </c>
      <c r="B37" t="s">
        <v>346</v>
      </c>
      <c r="C37" t="s">
        <v>347</v>
      </c>
      <c r="D37" t="s">
        <v>61</v>
      </c>
      <c r="E37" t="s">
        <v>348</v>
      </c>
      <c r="F37" t="s">
        <v>349</v>
      </c>
      <c r="G37" t="s">
        <v>313</v>
      </c>
      <c r="H37" t="s">
        <v>350</v>
      </c>
      <c r="I37" t="s">
        <v>315</v>
      </c>
      <c r="J37" t="s">
        <v>351</v>
      </c>
      <c r="K37" t="s">
        <v>352</v>
      </c>
    </row>
    <row r="38" spans="1:11">
      <c r="A38" t="s">
        <v>353</v>
      </c>
      <c r="B38" t="s">
        <v>354</v>
      </c>
      <c r="C38" t="s">
        <v>355</v>
      </c>
      <c r="D38" t="s">
        <v>179</v>
      </c>
      <c r="E38" t="s">
        <v>356</v>
      </c>
      <c r="F38" t="s">
        <v>357</v>
      </c>
      <c r="G38" t="s">
        <v>358</v>
      </c>
      <c r="I38" t="s">
        <v>359</v>
      </c>
      <c r="J38" t="s">
        <v>360</v>
      </c>
      <c r="K38" t="s">
        <v>361</v>
      </c>
    </row>
    <row r="39" spans="1:11">
      <c r="A39" t="s">
        <v>362</v>
      </c>
      <c r="B39" t="s">
        <v>363</v>
      </c>
      <c r="C39" t="s">
        <v>364</v>
      </c>
      <c r="D39" t="s">
        <v>113</v>
      </c>
      <c r="E39" t="s">
        <v>365</v>
      </c>
      <c r="F39" t="s">
        <v>366</v>
      </c>
      <c r="G39" t="s">
        <v>367</v>
      </c>
      <c r="H39" t="s">
        <v>368</v>
      </c>
      <c r="I39" t="s">
        <v>89</v>
      </c>
      <c r="J39" t="s">
        <v>369</v>
      </c>
    </row>
    <row r="40" spans="1:11">
      <c r="A40" t="s">
        <v>370</v>
      </c>
      <c r="B40" t="s">
        <v>371</v>
      </c>
      <c r="C40" t="s">
        <v>372</v>
      </c>
      <c r="D40" t="s">
        <v>179</v>
      </c>
      <c r="E40" t="s">
        <v>373</v>
      </c>
      <c r="F40" t="s">
        <v>374</v>
      </c>
      <c r="H40" t="s">
        <v>375</v>
      </c>
      <c r="I40" t="s">
        <v>24</v>
      </c>
      <c r="J40" t="s">
        <v>376</v>
      </c>
    </row>
    <row r="41" spans="1:11">
      <c r="A41" t="s">
        <v>377</v>
      </c>
      <c r="B41" t="s">
        <v>378</v>
      </c>
      <c r="C41" t="s">
        <v>379</v>
      </c>
      <c r="D41" t="s">
        <v>61</v>
      </c>
      <c r="E41" t="s">
        <v>380</v>
      </c>
      <c r="F41" t="s">
        <v>381</v>
      </c>
      <c r="H41" t="s">
        <v>382</v>
      </c>
      <c r="I41" t="s">
        <v>41</v>
      </c>
      <c r="J41" t="s">
        <v>383</v>
      </c>
      <c r="K41" t="s">
        <v>384</v>
      </c>
    </row>
    <row r="42" spans="1:11">
      <c r="A42" t="s">
        <v>385</v>
      </c>
      <c r="B42" t="s">
        <v>386</v>
      </c>
      <c r="C42" t="s">
        <v>387</v>
      </c>
      <c r="D42" t="s">
        <v>219</v>
      </c>
      <c r="E42" t="s">
        <v>388</v>
      </c>
      <c r="F42" t="s">
        <v>389</v>
      </c>
      <c r="H42" t="s">
        <v>390</v>
      </c>
      <c r="I42" t="s">
        <v>41</v>
      </c>
      <c r="J42" t="s">
        <v>391</v>
      </c>
      <c r="K42" t="s">
        <v>392</v>
      </c>
    </row>
    <row r="43" spans="1:11">
      <c r="A43" t="s">
        <v>393</v>
      </c>
      <c r="B43" t="s">
        <v>394</v>
      </c>
      <c r="C43" t="s">
        <v>395</v>
      </c>
      <c r="D43" t="s">
        <v>228</v>
      </c>
      <c r="E43" t="s">
        <v>396</v>
      </c>
      <c r="F43" t="s">
        <v>397</v>
      </c>
      <c r="G43" t="s">
        <v>141</v>
      </c>
      <c r="H43" t="s">
        <v>398</v>
      </c>
      <c r="I43" t="s">
        <v>143</v>
      </c>
      <c r="J43" t="s">
        <v>399</v>
      </c>
      <c r="K43" t="s">
        <v>400</v>
      </c>
    </row>
    <row r="44" spans="1:11">
      <c r="A44" t="s">
        <v>401</v>
      </c>
      <c r="B44" t="s">
        <v>402</v>
      </c>
      <c r="C44" t="s">
        <v>403</v>
      </c>
      <c r="D44" t="s">
        <v>113</v>
      </c>
      <c r="E44" t="s">
        <v>404</v>
      </c>
      <c r="F44" t="s">
        <v>405</v>
      </c>
      <c r="G44" t="s">
        <v>406</v>
      </c>
      <c r="H44" t="s">
        <v>407</v>
      </c>
      <c r="I44" t="s">
        <v>315</v>
      </c>
      <c r="J44" t="s">
        <v>408</v>
      </c>
      <c r="K44" t="s">
        <v>409</v>
      </c>
    </row>
    <row r="45" spans="1:11">
      <c r="A45" t="s">
        <v>410</v>
      </c>
      <c r="B45" t="s">
        <v>411</v>
      </c>
      <c r="C45" t="s">
        <v>412</v>
      </c>
      <c r="D45" t="s">
        <v>61</v>
      </c>
      <c r="E45" t="s">
        <v>413</v>
      </c>
      <c r="F45" t="s">
        <v>414</v>
      </c>
      <c r="H45" t="s">
        <v>415</v>
      </c>
      <c r="I45" t="s">
        <v>24</v>
      </c>
      <c r="J45" t="s">
        <v>416</v>
      </c>
      <c r="K45" t="s">
        <v>417</v>
      </c>
    </row>
    <row r="46" spans="1:11">
      <c r="A46" t="s">
        <v>418</v>
      </c>
      <c r="B46" t="s">
        <v>419</v>
      </c>
      <c r="C46" t="s">
        <v>420</v>
      </c>
      <c r="D46" t="s">
        <v>70</v>
      </c>
      <c r="E46" t="s">
        <v>421</v>
      </c>
      <c r="F46" t="s">
        <v>422</v>
      </c>
      <c r="G46" t="s">
        <v>423</v>
      </c>
      <c r="H46" t="s">
        <v>424</v>
      </c>
      <c r="I46" t="s">
        <v>315</v>
      </c>
      <c r="J46" t="s">
        <v>425</v>
      </c>
    </row>
    <row r="47" spans="1:11">
      <c r="A47" t="s">
        <v>426</v>
      </c>
      <c r="B47" t="s">
        <v>427</v>
      </c>
      <c r="C47" t="s">
        <v>428</v>
      </c>
      <c r="D47" t="s">
        <v>138</v>
      </c>
      <c r="E47" t="s">
        <v>429</v>
      </c>
      <c r="F47" t="s">
        <v>430</v>
      </c>
      <c r="G47" t="s">
        <v>431</v>
      </c>
      <c r="H47" t="s">
        <v>432</v>
      </c>
      <c r="I47" t="s">
        <v>324</v>
      </c>
      <c r="J47" t="s">
        <v>433</v>
      </c>
      <c r="K47" t="s">
        <v>434</v>
      </c>
    </row>
    <row r="48" spans="1:11">
      <c r="A48" t="s">
        <v>435</v>
      </c>
      <c r="B48" t="s">
        <v>436</v>
      </c>
      <c r="C48" t="s">
        <v>437</v>
      </c>
      <c r="D48" t="s">
        <v>70</v>
      </c>
      <c r="E48" t="s">
        <v>438</v>
      </c>
      <c r="F48" t="s">
        <v>439</v>
      </c>
      <c r="G48" t="s">
        <v>440</v>
      </c>
      <c r="H48" t="s">
        <v>441</v>
      </c>
      <c r="I48" t="s">
        <v>324</v>
      </c>
      <c r="J48" t="s">
        <v>442</v>
      </c>
      <c r="K48" t="s">
        <v>443</v>
      </c>
    </row>
    <row r="49" spans="1:11">
      <c r="A49" t="s">
        <v>444</v>
      </c>
      <c r="B49" t="s">
        <v>445</v>
      </c>
      <c r="C49" t="s">
        <v>446</v>
      </c>
      <c r="D49" t="s">
        <v>219</v>
      </c>
      <c r="E49" t="s">
        <v>447</v>
      </c>
      <c r="F49" t="s">
        <v>448</v>
      </c>
      <c r="G49" t="s">
        <v>313</v>
      </c>
      <c r="H49" t="s">
        <v>449</v>
      </c>
      <c r="I49" t="s">
        <v>315</v>
      </c>
      <c r="J49" t="s">
        <v>450</v>
      </c>
      <c r="K49" t="s">
        <v>451</v>
      </c>
    </row>
    <row r="50" spans="1:11">
      <c r="A50" t="s">
        <v>452</v>
      </c>
      <c r="B50" t="s">
        <v>453</v>
      </c>
      <c r="C50" t="s">
        <v>454</v>
      </c>
      <c r="D50" t="s">
        <v>113</v>
      </c>
      <c r="E50" t="s">
        <v>455</v>
      </c>
      <c r="F50" t="s">
        <v>456</v>
      </c>
      <c r="H50" t="s">
        <v>457</v>
      </c>
      <c r="I50" t="s">
        <v>44</v>
      </c>
      <c r="J50" t="s">
        <v>458</v>
      </c>
      <c r="K50" t="s">
        <v>459</v>
      </c>
    </row>
    <row r="51" spans="1:11">
      <c r="A51" t="s">
        <v>460</v>
      </c>
      <c r="B51" t="s">
        <v>461</v>
      </c>
      <c r="C51" t="s">
        <v>462</v>
      </c>
      <c r="D51" t="s">
        <v>155</v>
      </c>
      <c r="E51" t="s">
        <v>463</v>
      </c>
      <c r="F51" t="s">
        <v>464</v>
      </c>
      <c r="H51" t="s">
        <v>465</v>
      </c>
      <c r="I51" t="s">
        <v>466</v>
      </c>
      <c r="J51" t="s">
        <v>467</v>
      </c>
      <c r="K51" t="s">
        <v>468</v>
      </c>
    </row>
    <row r="52" spans="1:11">
      <c r="A52" t="s">
        <v>469</v>
      </c>
      <c r="B52" t="s">
        <v>470</v>
      </c>
      <c r="C52" t="s">
        <v>471</v>
      </c>
      <c r="D52" t="s">
        <v>228</v>
      </c>
      <c r="E52" t="s">
        <v>472</v>
      </c>
      <c r="F52" t="s">
        <v>473</v>
      </c>
      <c r="G52" t="s">
        <v>474</v>
      </c>
      <c r="H52" t="s">
        <v>475</v>
      </c>
      <c r="I52" t="s">
        <v>143</v>
      </c>
      <c r="J52" t="s">
        <v>476</v>
      </c>
      <c r="K52" t="s">
        <v>477</v>
      </c>
    </row>
    <row r="53" spans="1:11">
      <c r="A53" t="s">
        <v>478</v>
      </c>
      <c r="B53" t="s">
        <v>479</v>
      </c>
      <c r="C53" t="s">
        <v>480</v>
      </c>
      <c r="D53" t="s">
        <v>228</v>
      </c>
      <c r="E53" t="s">
        <v>481</v>
      </c>
      <c r="F53" t="s">
        <v>482</v>
      </c>
      <c r="H53" t="s">
        <v>483</v>
      </c>
      <c r="I53" t="s">
        <v>24</v>
      </c>
      <c r="J53" t="s">
        <v>484</v>
      </c>
    </row>
    <row r="54" spans="1:11">
      <c r="A54" t="s">
        <v>485</v>
      </c>
      <c r="B54" t="s">
        <v>486</v>
      </c>
      <c r="C54" t="s">
        <v>487</v>
      </c>
      <c r="D54" t="s">
        <v>179</v>
      </c>
      <c r="E54" t="s">
        <v>488</v>
      </c>
      <c r="F54" t="s">
        <v>87</v>
      </c>
      <c r="H54" t="s">
        <v>489</v>
      </c>
      <c r="I54" t="s">
        <v>89</v>
      </c>
      <c r="J54" t="s">
        <v>490</v>
      </c>
      <c r="K54" t="s">
        <v>491</v>
      </c>
    </row>
    <row r="55" spans="1:11">
      <c r="A55" t="s">
        <v>492</v>
      </c>
      <c r="B55" t="s">
        <v>493</v>
      </c>
      <c r="C55" t="s">
        <v>494</v>
      </c>
      <c r="D55" t="s">
        <v>155</v>
      </c>
      <c r="E55" t="s">
        <v>495</v>
      </c>
      <c r="F55" t="s">
        <v>157</v>
      </c>
      <c r="H55" t="s">
        <v>158</v>
      </c>
      <c r="I55" t="s">
        <v>159</v>
      </c>
      <c r="J55" t="s">
        <v>496</v>
      </c>
      <c r="K55" t="s">
        <v>497</v>
      </c>
    </row>
    <row r="56" spans="1:11">
      <c r="A56" t="s">
        <v>498</v>
      </c>
      <c r="B56" t="s">
        <v>499</v>
      </c>
      <c r="C56" t="s">
        <v>500</v>
      </c>
      <c r="D56" t="s">
        <v>61</v>
      </c>
      <c r="E56" t="s">
        <v>501</v>
      </c>
      <c r="F56" t="s">
        <v>502</v>
      </c>
      <c r="G56" t="s">
        <v>503</v>
      </c>
      <c r="H56" t="s">
        <v>504</v>
      </c>
      <c r="I56" t="s">
        <v>315</v>
      </c>
      <c r="J56" t="s">
        <v>505</v>
      </c>
      <c r="K56" t="s">
        <v>506</v>
      </c>
    </row>
    <row r="57" spans="1:11">
      <c r="A57" t="s">
        <v>507</v>
      </c>
      <c r="B57" t="s">
        <v>508</v>
      </c>
      <c r="C57" t="s">
        <v>509</v>
      </c>
      <c r="D57" t="s">
        <v>70</v>
      </c>
      <c r="E57" t="s">
        <v>510</v>
      </c>
      <c r="F57" t="s">
        <v>511</v>
      </c>
      <c r="H57" t="s">
        <v>512</v>
      </c>
      <c r="I57" t="s">
        <v>24</v>
      </c>
      <c r="J57" t="s">
        <v>513</v>
      </c>
      <c r="K57" t="s">
        <v>514</v>
      </c>
    </row>
    <row r="58" spans="1:11">
      <c r="A58" t="s">
        <v>515</v>
      </c>
      <c r="B58" t="s">
        <v>516</v>
      </c>
      <c r="C58" t="s">
        <v>517</v>
      </c>
      <c r="D58" t="s">
        <v>70</v>
      </c>
      <c r="E58" t="s">
        <v>518</v>
      </c>
      <c r="F58" t="s">
        <v>519</v>
      </c>
      <c r="H58" t="s">
        <v>520</v>
      </c>
      <c r="I58" t="s">
        <v>41</v>
      </c>
      <c r="J58" t="s">
        <v>521</v>
      </c>
      <c r="K58" t="s">
        <v>522</v>
      </c>
    </row>
    <row r="59" spans="1:11">
      <c r="A59" t="s">
        <v>523</v>
      </c>
      <c r="B59" t="s">
        <v>524</v>
      </c>
      <c r="C59" t="s">
        <v>525</v>
      </c>
      <c r="D59" t="s">
        <v>61</v>
      </c>
      <c r="E59" t="s">
        <v>526</v>
      </c>
      <c r="F59" t="s">
        <v>72</v>
      </c>
      <c r="H59" t="s">
        <v>527</v>
      </c>
      <c r="I59" t="s">
        <v>74</v>
      </c>
      <c r="J59" t="s">
        <v>528</v>
      </c>
      <c r="K59" t="s">
        <v>529</v>
      </c>
    </row>
    <row r="60" spans="1:11">
      <c r="A60" t="s">
        <v>530</v>
      </c>
      <c r="B60" t="s">
        <v>531</v>
      </c>
      <c r="C60" t="s">
        <v>532</v>
      </c>
      <c r="D60" t="s">
        <v>219</v>
      </c>
      <c r="E60" t="s">
        <v>533</v>
      </c>
      <c r="F60" t="s">
        <v>534</v>
      </c>
      <c r="H60" t="s">
        <v>535</v>
      </c>
      <c r="I60" t="s">
        <v>28</v>
      </c>
      <c r="J60" t="s">
        <v>536</v>
      </c>
      <c r="K60" t="s">
        <v>537</v>
      </c>
    </row>
    <row r="61" spans="1:11">
      <c r="A61" t="s">
        <v>538</v>
      </c>
      <c r="B61" t="s">
        <v>539</v>
      </c>
      <c r="C61" t="s">
        <v>540</v>
      </c>
      <c r="D61" t="s">
        <v>61</v>
      </c>
      <c r="E61" t="s">
        <v>541</v>
      </c>
      <c r="F61" t="s">
        <v>281</v>
      </c>
      <c r="H61" t="s">
        <v>542</v>
      </c>
      <c r="I61" t="s">
        <v>283</v>
      </c>
      <c r="J61" t="s">
        <v>543</v>
      </c>
    </row>
    <row r="62" spans="1:11">
      <c r="A62" t="s">
        <v>544</v>
      </c>
      <c r="B62" t="s">
        <v>545</v>
      </c>
      <c r="C62" t="s">
        <v>546</v>
      </c>
      <c r="D62" t="s">
        <v>138</v>
      </c>
      <c r="E62" t="s">
        <v>547</v>
      </c>
      <c r="F62" t="s">
        <v>331</v>
      </c>
      <c r="G62" t="s">
        <v>332</v>
      </c>
      <c r="H62" t="s">
        <v>548</v>
      </c>
      <c r="I62" t="s">
        <v>184</v>
      </c>
      <c r="J62" t="s">
        <v>549</v>
      </c>
      <c r="K62" t="s">
        <v>550</v>
      </c>
    </row>
    <row r="63" spans="1:11">
      <c r="A63" t="s">
        <v>551</v>
      </c>
      <c r="B63" t="s">
        <v>552</v>
      </c>
      <c r="C63" t="s">
        <v>553</v>
      </c>
      <c r="D63" t="s">
        <v>228</v>
      </c>
      <c r="E63" t="s">
        <v>554</v>
      </c>
      <c r="F63" t="s">
        <v>181</v>
      </c>
      <c r="G63" t="s">
        <v>182</v>
      </c>
      <c r="H63" t="s">
        <v>555</v>
      </c>
      <c r="I63" t="s">
        <v>184</v>
      </c>
      <c r="J63" t="s">
        <v>556</v>
      </c>
    </row>
    <row r="64" spans="1:11">
      <c r="A64" t="s">
        <v>557</v>
      </c>
      <c r="B64" t="s">
        <v>558</v>
      </c>
      <c r="C64" t="s">
        <v>559</v>
      </c>
      <c r="D64" t="s">
        <v>138</v>
      </c>
      <c r="E64" t="s">
        <v>560</v>
      </c>
      <c r="F64" t="s">
        <v>561</v>
      </c>
      <c r="H64" t="s">
        <v>562</v>
      </c>
      <c r="I64" t="s">
        <v>24</v>
      </c>
      <c r="J64" t="s">
        <v>563</v>
      </c>
    </row>
    <row r="65" spans="1:11">
      <c r="A65" t="s">
        <v>564</v>
      </c>
      <c r="B65" t="s">
        <v>565</v>
      </c>
      <c r="C65" t="s">
        <v>566</v>
      </c>
      <c r="D65" t="s">
        <v>61</v>
      </c>
      <c r="E65" t="s">
        <v>567</v>
      </c>
      <c r="F65" t="s">
        <v>157</v>
      </c>
      <c r="H65" t="s">
        <v>158</v>
      </c>
      <c r="I65" t="s">
        <v>159</v>
      </c>
      <c r="J65" t="s">
        <v>568</v>
      </c>
      <c r="K65" t="s">
        <v>569</v>
      </c>
    </row>
    <row r="66" spans="1:11">
      <c r="A66" t="s">
        <v>570</v>
      </c>
      <c r="B66" t="s">
        <v>571</v>
      </c>
      <c r="C66" t="s">
        <v>572</v>
      </c>
      <c r="D66" t="s">
        <v>573</v>
      </c>
      <c r="E66" t="s">
        <v>574</v>
      </c>
      <c r="F66" t="s">
        <v>575</v>
      </c>
      <c r="G66" t="s">
        <v>576</v>
      </c>
      <c r="H66" t="s">
        <v>577</v>
      </c>
      <c r="I66" t="s">
        <v>315</v>
      </c>
      <c r="J66" t="s">
        <v>578</v>
      </c>
      <c r="K66" t="s">
        <v>579</v>
      </c>
    </row>
    <row r="67" spans="1:11">
      <c r="A67" t="s">
        <v>580</v>
      </c>
      <c r="B67" t="s">
        <v>581</v>
      </c>
      <c r="C67" t="s">
        <v>582</v>
      </c>
      <c r="D67" t="s">
        <v>179</v>
      </c>
      <c r="E67" t="s">
        <v>583</v>
      </c>
      <c r="F67" t="s">
        <v>584</v>
      </c>
      <c r="H67" t="s">
        <v>585</v>
      </c>
      <c r="I67" t="s">
        <v>44</v>
      </c>
      <c r="J67" t="s">
        <v>586</v>
      </c>
      <c r="K67" t="s">
        <v>587</v>
      </c>
    </row>
    <row r="68" spans="1:11">
      <c r="A68" t="s">
        <v>588</v>
      </c>
      <c r="B68" t="s">
        <v>589</v>
      </c>
      <c r="C68" t="s">
        <v>590</v>
      </c>
      <c r="D68" t="s">
        <v>242</v>
      </c>
      <c r="E68" t="s">
        <v>591</v>
      </c>
      <c r="F68" t="s">
        <v>331</v>
      </c>
      <c r="G68" t="s">
        <v>332</v>
      </c>
      <c r="H68" t="s">
        <v>592</v>
      </c>
      <c r="I68" t="s">
        <v>184</v>
      </c>
      <c r="J68" t="s">
        <v>593</v>
      </c>
    </row>
    <row r="69" spans="1:11">
      <c r="A69" t="s">
        <v>594</v>
      </c>
      <c r="B69" t="s">
        <v>595</v>
      </c>
      <c r="C69" t="s">
        <v>596</v>
      </c>
      <c r="D69" t="s">
        <v>219</v>
      </c>
      <c r="E69" t="s">
        <v>597</v>
      </c>
      <c r="F69" t="s">
        <v>598</v>
      </c>
      <c r="H69" t="s">
        <v>599</v>
      </c>
      <c r="I69" t="s">
        <v>27</v>
      </c>
      <c r="J69" t="s">
        <v>600</v>
      </c>
    </row>
    <row r="70" spans="1:11">
      <c r="A70" t="s">
        <v>601</v>
      </c>
      <c r="B70" t="s">
        <v>602</v>
      </c>
      <c r="C70" t="s">
        <v>603</v>
      </c>
      <c r="D70" t="s">
        <v>138</v>
      </c>
      <c r="E70" t="s">
        <v>604</v>
      </c>
      <c r="F70" t="s">
        <v>123</v>
      </c>
      <c r="H70" t="s">
        <v>605</v>
      </c>
      <c r="I70" t="s">
        <v>46</v>
      </c>
      <c r="J70" t="s">
        <v>606</v>
      </c>
      <c r="K70" t="s">
        <v>607</v>
      </c>
    </row>
    <row r="71" spans="1:11">
      <c r="A71" t="s">
        <v>608</v>
      </c>
      <c r="B71" t="s">
        <v>609</v>
      </c>
      <c r="C71" t="s">
        <v>610</v>
      </c>
      <c r="D71" t="s">
        <v>70</v>
      </c>
      <c r="E71" t="s">
        <v>611</v>
      </c>
      <c r="F71" t="s">
        <v>612</v>
      </c>
      <c r="H71" t="s">
        <v>613</v>
      </c>
      <c r="I71" t="s">
        <v>614</v>
      </c>
      <c r="J71" t="s">
        <v>615</v>
      </c>
      <c r="K71" t="s">
        <v>616</v>
      </c>
    </row>
    <row r="72" spans="1:11">
      <c r="A72" t="s">
        <v>617</v>
      </c>
      <c r="B72" t="s">
        <v>618</v>
      </c>
      <c r="C72" t="s">
        <v>619</v>
      </c>
      <c r="D72" t="s">
        <v>61</v>
      </c>
      <c r="E72" t="s">
        <v>620</v>
      </c>
      <c r="F72" t="s">
        <v>621</v>
      </c>
      <c r="G72" t="s">
        <v>622</v>
      </c>
      <c r="H72" t="s">
        <v>623</v>
      </c>
      <c r="I72" t="s">
        <v>315</v>
      </c>
      <c r="J72" t="s">
        <v>624</v>
      </c>
    </row>
    <row r="73" spans="1:11">
      <c r="A73" t="s">
        <v>625</v>
      </c>
      <c r="B73" t="s">
        <v>626</v>
      </c>
      <c r="C73" t="s">
        <v>627</v>
      </c>
      <c r="D73" t="s">
        <v>219</v>
      </c>
      <c r="E73" t="s">
        <v>628</v>
      </c>
      <c r="F73" t="s">
        <v>87</v>
      </c>
      <c r="H73" t="s">
        <v>629</v>
      </c>
      <c r="I73" t="s">
        <v>89</v>
      </c>
      <c r="J73" t="s">
        <v>630</v>
      </c>
      <c r="K73" t="s">
        <v>631</v>
      </c>
    </row>
    <row r="74" spans="1:11">
      <c r="A74" t="s">
        <v>632</v>
      </c>
      <c r="B74" t="s">
        <v>633</v>
      </c>
      <c r="C74" t="s">
        <v>634</v>
      </c>
      <c r="D74" t="s">
        <v>70</v>
      </c>
      <c r="E74" t="s">
        <v>635</v>
      </c>
      <c r="F74" t="s">
        <v>636</v>
      </c>
      <c r="H74" t="s">
        <v>637</v>
      </c>
      <c r="I74" t="s">
        <v>638</v>
      </c>
      <c r="J74" t="s">
        <v>639</v>
      </c>
      <c r="K74" t="s">
        <v>640</v>
      </c>
    </row>
    <row r="75" spans="1:11">
      <c r="A75" t="s">
        <v>641</v>
      </c>
      <c r="B75" t="s">
        <v>642</v>
      </c>
      <c r="C75" t="s">
        <v>643</v>
      </c>
      <c r="D75" t="s">
        <v>113</v>
      </c>
      <c r="E75" t="s">
        <v>644</v>
      </c>
      <c r="F75" t="s">
        <v>519</v>
      </c>
      <c r="H75" t="s">
        <v>645</v>
      </c>
      <c r="I75" t="s">
        <v>41</v>
      </c>
      <c r="J75" t="s">
        <v>646</v>
      </c>
      <c r="K75" t="s">
        <v>647</v>
      </c>
    </row>
    <row r="76" spans="1:11">
      <c r="A76" t="s">
        <v>648</v>
      </c>
      <c r="B76" t="s">
        <v>649</v>
      </c>
      <c r="C76" t="s">
        <v>650</v>
      </c>
      <c r="D76" t="s">
        <v>219</v>
      </c>
      <c r="E76" t="s">
        <v>651</v>
      </c>
      <c r="F76" t="s">
        <v>652</v>
      </c>
      <c r="G76" t="s">
        <v>653</v>
      </c>
      <c r="H76" t="s">
        <v>654</v>
      </c>
      <c r="I76" t="s">
        <v>315</v>
      </c>
      <c r="J76" t="s">
        <v>655</v>
      </c>
      <c r="K76" t="s">
        <v>656</v>
      </c>
    </row>
    <row r="77" spans="1:11">
      <c r="A77" t="s">
        <v>657</v>
      </c>
      <c r="B77" t="s">
        <v>658</v>
      </c>
      <c r="C77" t="s">
        <v>659</v>
      </c>
      <c r="D77" t="s">
        <v>138</v>
      </c>
      <c r="E77" t="s">
        <v>660</v>
      </c>
      <c r="F77" t="s">
        <v>661</v>
      </c>
      <c r="H77" t="s">
        <v>662</v>
      </c>
      <c r="I77" t="s">
        <v>466</v>
      </c>
      <c r="J77" t="s">
        <v>663</v>
      </c>
      <c r="K77" t="s">
        <v>664</v>
      </c>
    </row>
    <row r="78" spans="1:11">
      <c r="A78" t="s">
        <v>665</v>
      </c>
      <c r="B78" t="s">
        <v>666</v>
      </c>
      <c r="C78" t="s">
        <v>667</v>
      </c>
      <c r="D78" t="s">
        <v>113</v>
      </c>
      <c r="E78" t="s">
        <v>668</v>
      </c>
      <c r="F78" t="s">
        <v>448</v>
      </c>
      <c r="G78" t="s">
        <v>313</v>
      </c>
      <c r="H78" t="s">
        <v>669</v>
      </c>
      <c r="I78" t="s">
        <v>315</v>
      </c>
      <c r="J78" t="s">
        <v>670</v>
      </c>
    </row>
    <row r="79" spans="1:11">
      <c r="A79" t="s">
        <v>671</v>
      </c>
      <c r="B79" t="s">
        <v>672</v>
      </c>
      <c r="C79" t="s">
        <v>673</v>
      </c>
      <c r="D79" t="s">
        <v>228</v>
      </c>
      <c r="E79" t="s">
        <v>674</v>
      </c>
      <c r="F79" t="s">
        <v>675</v>
      </c>
      <c r="G79" t="s">
        <v>676</v>
      </c>
      <c r="H79" t="s">
        <v>677</v>
      </c>
      <c r="I79" t="s">
        <v>315</v>
      </c>
      <c r="J79" t="s">
        <v>678</v>
      </c>
      <c r="K79" t="s">
        <v>679</v>
      </c>
    </row>
    <row r="80" spans="1:11">
      <c r="A80" t="s">
        <v>680</v>
      </c>
      <c r="B80" t="s">
        <v>681</v>
      </c>
      <c r="C80" t="s">
        <v>682</v>
      </c>
      <c r="D80" t="s">
        <v>113</v>
      </c>
      <c r="E80" t="s">
        <v>683</v>
      </c>
      <c r="F80" t="s">
        <v>684</v>
      </c>
      <c r="H80" t="s">
        <v>685</v>
      </c>
      <c r="I80" t="s">
        <v>24</v>
      </c>
      <c r="J80" t="s">
        <v>686</v>
      </c>
      <c r="K80" t="s">
        <v>687</v>
      </c>
    </row>
    <row r="81" spans="1:11">
      <c r="A81" t="s">
        <v>688</v>
      </c>
      <c r="B81" t="s">
        <v>689</v>
      </c>
      <c r="C81" t="s">
        <v>690</v>
      </c>
      <c r="D81" t="s">
        <v>70</v>
      </c>
      <c r="E81" t="s">
        <v>691</v>
      </c>
      <c r="F81" t="s">
        <v>72</v>
      </c>
      <c r="H81" t="s">
        <v>527</v>
      </c>
      <c r="I81" t="s">
        <v>74</v>
      </c>
      <c r="J81" t="s">
        <v>692</v>
      </c>
    </row>
    <row r="82" spans="1:11">
      <c r="A82" t="s">
        <v>693</v>
      </c>
      <c r="B82" t="s">
        <v>694</v>
      </c>
      <c r="C82" t="s">
        <v>695</v>
      </c>
      <c r="D82" t="s">
        <v>61</v>
      </c>
      <c r="E82" t="s">
        <v>696</v>
      </c>
      <c r="F82" t="s">
        <v>181</v>
      </c>
      <c r="G82" t="s">
        <v>182</v>
      </c>
      <c r="H82" t="s">
        <v>697</v>
      </c>
      <c r="I82" t="s">
        <v>184</v>
      </c>
      <c r="J82" t="s">
        <v>698</v>
      </c>
      <c r="K82" t="s">
        <v>699</v>
      </c>
    </row>
    <row r="83" spans="1:11">
      <c r="A83" t="s">
        <v>700</v>
      </c>
      <c r="B83" t="s">
        <v>701</v>
      </c>
      <c r="C83" t="s">
        <v>702</v>
      </c>
      <c r="D83" t="s">
        <v>179</v>
      </c>
      <c r="E83" t="s">
        <v>703</v>
      </c>
      <c r="F83" t="s">
        <v>704</v>
      </c>
      <c r="G83" t="s">
        <v>406</v>
      </c>
      <c r="H83" t="s">
        <v>705</v>
      </c>
      <c r="I83" t="s">
        <v>315</v>
      </c>
      <c r="J83" t="s">
        <v>706</v>
      </c>
      <c r="K83" t="s">
        <v>707</v>
      </c>
    </row>
    <row r="84" spans="1:11">
      <c r="A84" t="s">
        <v>708</v>
      </c>
      <c r="B84" t="s">
        <v>709</v>
      </c>
      <c r="C84" t="s">
        <v>710</v>
      </c>
      <c r="D84" t="s">
        <v>219</v>
      </c>
      <c r="E84" t="s">
        <v>711</v>
      </c>
      <c r="F84" t="s">
        <v>712</v>
      </c>
      <c r="H84" t="s">
        <v>713</v>
      </c>
      <c r="I84" t="s">
        <v>638</v>
      </c>
      <c r="J84" t="s">
        <v>714</v>
      </c>
      <c r="K84" t="s">
        <v>715</v>
      </c>
    </row>
    <row r="85" spans="1:11">
      <c r="A85" t="s">
        <v>716</v>
      </c>
      <c r="B85" t="s">
        <v>717</v>
      </c>
      <c r="C85" t="s">
        <v>718</v>
      </c>
      <c r="D85" t="s">
        <v>155</v>
      </c>
      <c r="E85" t="s">
        <v>719</v>
      </c>
      <c r="F85" t="s">
        <v>720</v>
      </c>
      <c r="H85" t="s">
        <v>721</v>
      </c>
      <c r="I85" t="s">
        <v>41</v>
      </c>
      <c r="J85" t="s">
        <v>722</v>
      </c>
      <c r="K85" t="s">
        <v>723</v>
      </c>
    </row>
    <row r="86" spans="1:11">
      <c r="A86" t="s">
        <v>724</v>
      </c>
      <c r="B86" t="s">
        <v>725</v>
      </c>
      <c r="C86" t="s">
        <v>726</v>
      </c>
      <c r="D86" t="s">
        <v>138</v>
      </c>
      <c r="E86" t="s">
        <v>727</v>
      </c>
      <c r="F86" t="s">
        <v>728</v>
      </c>
      <c r="H86" t="s">
        <v>729</v>
      </c>
      <c r="I86" t="s">
        <v>41</v>
      </c>
      <c r="J86" t="s">
        <v>730</v>
      </c>
      <c r="K86" t="s">
        <v>731</v>
      </c>
    </row>
    <row r="87" spans="1:11">
      <c r="A87" t="s">
        <v>732</v>
      </c>
      <c r="B87" t="s">
        <v>733</v>
      </c>
      <c r="C87" t="s">
        <v>734</v>
      </c>
      <c r="D87" t="s">
        <v>61</v>
      </c>
      <c r="E87" t="s">
        <v>735</v>
      </c>
      <c r="F87" t="s">
        <v>736</v>
      </c>
      <c r="H87" t="s">
        <v>737</v>
      </c>
      <c r="I87" t="s">
        <v>24</v>
      </c>
      <c r="J87" t="s">
        <v>738</v>
      </c>
      <c r="K87" t="s">
        <v>739</v>
      </c>
    </row>
    <row r="88" spans="1:11">
      <c r="A88" t="s">
        <v>740</v>
      </c>
      <c r="B88" t="s">
        <v>741</v>
      </c>
      <c r="C88" t="s">
        <v>742</v>
      </c>
      <c r="D88" t="s">
        <v>138</v>
      </c>
      <c r="E88" t="s">
        <v>743</v>
      </c>
      <c r="F88" t="s">
        <v>744</v>
      </c>
      <c r="H88" t="s">
        <v>745</v>
      </c>
      <c r="I88" t="s">
        <v>746</v>
      </c>
      <c r="J88" t="s">
        <v>747</v>
      </c>
      <c r="K88" t="s">
        <v>747</v>
      </c>
    </row>
    <row r="89" spans="1:11">
      <c r="A89" t="s">
        <v>748</v>
      </c>
      <c r="B89" t="s">
        <v>749</v>
      </c>
      <c r="C89" t="s">
        <v>750</v>
      </c>
      <c r="D89" t="s">
        <v>219</v>
      </c>
      <c r="E89" t="s">
        <v>751</v>
      </c>
      <c r="F89" t="s">
        <v>752</v>
      </c>
      <c r="G89" t="s">
        <v>182</v>
      </c>
      <c r="H89" t="s">
        <v>753</v>
      </c>
      <c r="I89" t="s">
        <v>184</v>
      </c>
      <c r="J89" t="s">
        <v>754</v>
      </c>
    </row>
    <row r="90" spans="1:11">
      <c r="A90" t="s">
        <v>755</v>
      </c>
      <c r="B90" t="s">
        <v>756</v>
      </c>
      <c r="C90" t="s">
        <v>757</v>
      </c>
      <c r="D90" t="s">
        <v>70</v>
      </c>
      <c r="E90" t="s">
        <v>758</v>
      </c>
      <c r="F90" t="s">
        <v>759</v>
      </c>
      <c r="G90" t="s">
        <v>406</v>
      </c>
      <c r="H90" t="s">
        <v>760</v>
      </c>
      <c r="I90" t="s">
        <v>315</v>
      </c>
      <c r="J90" t="s">
        <v>761</v>
      </c>
      <c r="K90" t="s">
        <v>762</v>
      </c>
    </row>
    <row r="91" spans="1:11">
      <c r="A91" t="s">
        <v>763</v>
      </c>
      <c r="B91" t="s">
        <v>764</v>
      </c>
      <c r="C91" t="s">
        <v>765</v>
      </c>
      <c r="D91" t="s">
        <v>766</v>
      </c>
      <c r="E91" t="s">
        <v>767</v>
      </c>
      <c r="F91" t="s">
        <v>768</v>
      </c>
      <c r="H91" t="s">
        <v>769</v>
      </c>
      <c r="I91" t="s">
        <v>746</v>
      </c>
      <c r="J91" t="s">
        <v>770</v>
      </c>
      <c r="K91" t="s">
        <v>770</v>
      </c>
    </row>
    <row r="92" spans="1:11">
      <c r="A92" t="s">
        <v>771</v>
      </c>
      <c r="B92" t="s">
        <v>772</v>
      </c>
      <c r="C92" t="s">
        <v>773</v>
      </c>
      <c r="D92" t="s">
        <v>70</v>
      </c>
      <c r="E92" t="s">
        <v>774</v>
      </c>
      <c r="F92" t="s">
        <v>775</v>
      </c>
      <c r="H92" t="s">
        <v>776</v>
      </c>
      <c r="I92" t="s">
        <v>777</v>
      </c>
      <c r="J92" t="s">
        <v>778</v>
      </c>
      <c r="K92" t="s">
        <v>778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C7A45-2DBA-42AC-BC16-CEB960C2868E}">
  <dimension ref="A1:C4"/>
  <sheetViews>
    <sheetView workbookViewId="0">
      <selection activeCell="C3" sqref="C3"/>
    </sheetView>
  </sheetViews>
  <sheetFormatPr defaultRowHeight="14.1"/>
  <cols>
    <col min="1" max="1" width="12.140625" bestFit="1" customWidth="1"/>
    <col min="2" max="2" width="16.5703125" bestFit="1" customWidth="1"/>
    <col min="3" max="3" width="13.5703125" bestFit="1" customWidth="1"/>
  </cols>
  <sheetData>
    <row r="1" spans="1:3">
      <c r="A1" t="s">
        <v>1228</v>
      </c>
      <c r="B1" t="s">
        <v>49</v>
      </c>
      <c r="C1" t="s">
        <v>56</v>
      </c>
    </row>
    <row r="2" spans="1:3">
      <c r="A2">
        <v>1</v>
      </c>
      <c r="B2" t="s">
        <v>1229</v>
      </c>
      <c r="C2" t="s">
        <v>1230</v>
      </c>
    </row>
    <row r="3" spans="1:3">
      <c r="A3">
        <v>2</v>
      </c>
      <c r="B3" t="s">
        <v>1231</v>
      </c>
      <c r="C3" t="s">
        <v>1232</v>
      </c>
    </row>
    <row r="4" spans="1:3">
      <c r="A4">
        <v>3</v>
      </c>
      <c r="B4" t="s">
        <v>1233</v>
      </c>
      <c r="C4" t="s">
        <v>1234</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607C0-C0ED-4A76-AD11-83AEB5DB028D}">
  <dimension ref="A1:D9"/>
  <sheetViews>
    <sheetView workbookViewId="0">
      <selection activeCell="B3" sqref="B3"/>
    </sheetView>
  </sheetViews>
  <sheetFormatPr defaultRowHeight="14.1"/>
  <cols>
    <col min="1" max="1" width="21.140625" bestFit="1" customWidth="1"/>
    <col min="2" max="2" width="10.140625" bestFit="1" customWidth="1"/>
  </cols>
  <sheetData>
    <row r="1" spans="1:4">
      <c r="A1" t="s">
        <v>1235</v>
      </c>
      <c r="B1" t="s">
        <v>809</v>
      </c>
    </row>
    <row r="2" spans="1:4">
      <c r="A2" s="31" t="s">
        <v>28</v>
      </c>
      <c r="B2" s="3">
        <v>519.14</v>
      </c>
    </row>
    <row r="3" spans="1:4">
      <c r="A3" s="31" t="s">
        <v>41</v>
      </c>
      <c r="B3" s="3">
        <v>463.04000000000008</v>
      </c>
    </row>
    <row r="4" spans="1:4">
      <c r="A4" s="31" t="s">
        <v>24</v>
      </c>
      <c r="B4" s="3">
        <v>368.88000000000005</v>
      </c>
      <c r="D4" s="33"/>
    </row>
    <row r="5" spans="1:4">
      <c r="A5" s="31" t="s">
        <v>42</v>
      </c>
      <c r="B5" s="3">
        <v>59.05</v>
      </c>
    </row>
    <row r="6" spans="1:4">
      <c r="A6" s="31" t="s">
        <v>44</v>
      </c>
      <c r="B6" s="3">
        <v>1024.9099999999999</v>
      </c>
    </row>
    <row r="7" spans="1:4">
      <c r="A7" s="31" t="s">
        <v>46</v>
      </c>
      <c r="B7" s="3">
        <v>459.95</v>
      </c>
    </row>
    <row r="8" spans="1:4">
      <c r="A8" s="31" t="s">
        <v>27</v>
      </c>
      <c r="B8" s="3">
        <v>593</v>
      </c>
    </row>
    <row r="9" spans="1:4">
      <c r="A9" s="31" t="s">
        <v>47</v>
      </c>
      <c r="B9" s="3">
        <v>172</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91164-EE9F-4CD1-8028-C6B09C614433}">
  <dimension ref="A1:I15"/>
  <sheetViews>
    <sheetView workbookViewId="0">
      <selection activeCell="B4" sqref="B4"/>
    </sheetView>
  </sheetViews>
  <sheetFormatPr defaultColWidth="9.140625" defaultRowHeight="14.45"/>
  <cols>
    <col min="1" max="1" width="23.28515625" style="5" bestFit="1" customWidth="1"/>
    <col min="2" max="2" width="12.85546875" style="5" customWidth="1"/>
    <col min="3" max="5" width="12.140625" style="5" bestFit="1" customWidth="1"/>
    <col min="6" max="6" width="11.85546875" style="5" bestFit="1" customWidth="1"/>
    <col min="7" max="7" width="10.85546875" style="5" bestFit="1" customWidth="1"/>
    <col min="8" max="16384" width="9.140625" style="5"/>
  </cols>
  <sheetData>
    <row r="1" spans="1:9">
      <c r="A1" s="26" t="s">
        <v>0</v>
      </c>
      <c r="B1" s="26"/>
      <c r="C1" s="26"/>
      <c r="D1" s="26"/>
      <c r="E1" s="26"/>
      <c r="F1" s="26"/>
      <c r="H1" s="17"/>
      <c r="I1" s="18"/>
    </row>
    <row r="3" spans="1:9">
      <c r="A3" t="s">
        <v>1</v>
      </c>
      <c r="B3" t="s">
        <v>16</v>
      </c>
      <c r="C3" t="s">
        <v>17</v>
      </c>
      <c r="D3"/>
      <c r="E3"/>
      <c r="F3"/>
      <c r="G3"/>
      <c r="H3" s="16"/>
      <c r="I3" s="16"/>
    </row>
    <row r="4" spans="1:9">
      <c r="A4" t="s">
        <v>10</v>
      </c>
      <c r="B4" s="34">
        <v>12500</v>
      </c>
      <c r="C4" s="34">
        <f t="shared" ref="C4:C8" si="0">B4*1.1</f>
        <v>13750.000000000002</v>
      </c>
      <c r="D4" s="34"/>
      <c r="E4" s="34"/>
      <c r="F4" s="34"/>
      <c r="G4" s="34"/>
      <c r="H4" s="32"/>
    </row>
    <row r="5" spans="1:9">
      <c r="A5" t="s">
        <v>11</v>
      </c>
      <c r="B5" s="34">
        <v>11000</v>
      </c>
      <c r="C5" s="34">
        <v>10000</v>
      </c>
      <c r="D5" s="34"/>
      <c r="E5" s="34"/>
      <c r="F5" s="34"/>
      <c r="G5" s="34"/>
      <c r="H5" s="32"/>
    </row>
    <row r="6" spans="1:9">
      <c r="A6" t="s">
        <v>12</v>
      </c>
      <c r="B6" s="34">
        <v>10000</v>
      </c>
      <c r="C6" s="34">
        <f t="shared" si="0"/>
        <v>11000</v>
      </c>
      <c r="D6" s="34"/>
      <c r="E6" s="34"/>
      <c r="F6" s="34"/>
      <c r="G6" s="34"/>
      <c r="H6" s="32"/>
    </row>
    <row r="7" spans="1:9">
      <c r="A7" t="s">
        <v>13</v>
      </c>
      <c r="B7" s="34">
        <v>25000</v>
      </c>
      <c r="C7" s="34">
        <v>18000</v>
      </c>
      <c r="D7" s="34"/>
      <c r="E7" s="34"/>
      <c r="F7" s="34"/>
      <c r="G7" s="34"/>
      <c r="H7" s="32"/>
    </row>
    <row r="8" spans="1:9">
      <c r="A8" t="s">
        <v>14</v>
      </c>
      <c r="B8" s="34">
        <v>12000</v>
      </c>
      <c r="C8" s="34">
        <f t="shared" si="0"/>
        <v>13200.000000000002</v>
      </c>
      <c r="D8" s="34"/>
      <c r="E8" s="34"/>
      <c r="F8" s="34"/>
      <c r="G8" s="34"/>
      <c r="H8" s="32"/>
    </row>
    <row r="9" spans="1:9">
      <c r="A9" t="s">
        <v>15</v>
      </c>
      <c r="B9" s="34">
        <v>14000</v>
      </c>
      <c r="C9" s="34">
        <v>12000</v>
      </c>
      <c r="D9" s="34"/>
      <c r="E9" s="34"/>
      <c r="F9" s="34"/>
      <c r="G9" s="34"/>
      <c r="H9" s="32"/>
    </row>
    <row r="10" spans="1:9">
      <c r="B10" s="34"/>
      <c r="C10" s="34"/>
      <c r="D10" s="34"/>
      <c r="E10" s="34"/>
      <c r="F10" s="34"/>
      <c r="G10" s="34"/>
    </row>
    <row r="11" spans="1:9">
      <c r="A11" s="13" t="s">
        <v>9</v>
      </c>
      <c r="B11" s="34">
        <f t="shared" ref="B11:C11" si="1">ROUND(SUM(B4:B10),3)</f>
        <v>84500</v>
      </c>
      <c r="C11" s="34">
        <f t="shared" si="1"/>
        <v>77950</v>
      </c>
      <c r="D11" s="34"/>
      <c r="E11" s="34"/>
      <c r="F11" s="34"/>
      <c r="G11" s="34"/>
    </row>
    <row r="15" spans="1:9">
      <c r="B15" s="33"/>
    </row>
  </sheetData>
  <phoneticPr fontId="15" type="noConversion"/>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FEF9-9864-4EDA-AEEB-F4134E7300A0}">
  <dimension ref="A1:F210"/>
  <sheetViews>
    <sheetView workbookViewId="0">
      <selection activeCell="A3" sqref="A3"/>
    </sheetView>
  </sheetViews>
  <sheetFormatPr defaultColWidth="9.140625" defaultRowHeight="12.6"/>
  <cols>
    <col min="1" max="1" width="9.42578125" style="1" bestFit="1" customWidth="1"/>
    <col min="2" max="2" width="15.140625" style="1" bestFit="1" customWidth="1"/>
    <col min="3" max="3" width="19.42578125" style="1" customWidth="1"/>
    <col min="4" max="4" width="16.85546875" style="1" customWidth="1"/>
    <col min="5" max="5" width="19.85546875" style="1" customWidth="1"/>
    <col min="6" max="6" width="16" style="1" customWidth="1"/>
    <col min="7" max="7" width="9.140625" style="1"/>
    <col min="8" max="8" width="13.42578125" style="1" bestFit="1" customWidth="1"/>
    <col min="9" max="16384" width="9.140625" style="1"/>
  </cols>
  <sheetData>
    <row r="1" spans="1:6">
      <c r="A1" s="1" t="s">
        <v>18</v>
      </c>
      <c r="B1" s="1" t="s">
        <v>19</v>
      </c>
      <c r="C1" s="1" t="s">
        <v>20</v>
      </c>
      <c r="D1" s="1" t="s">
        <v>21</v>
      </c>
      <c r="E1" s="1" t="s">
        <v>22</v>
      </c>
      <c r="F1" s="1" t="s">
        <v>23</v>
      </c>
    </row>
    <row r="2" spans="1:6">
      <c r="A2" s="2">
        <v>36027</v>
      </c>
      <c r="B2" s="1" t="s">
        <v>24</v>
      </c>
      <c r="C2" s="1">
        <v>125</v>
      </c>
      <c r="D2" s="1">
        <v>0.57999999999999996</v>
      </c>
      <c r="E2" s="3">
        <v>72.5</v>
      </c>
      <c r="F2" s="1" t="s">
        <v>25</v>
      </c>
    </row>
    <row r="3" spans="1:6">
      <c r="A3" s="2">
        <v>36026</v>
      </c>
      <c r="B3" s="1" t="s">
        <v>24</v>
      </c>
      <c r="C3" s="1">
        <v>110</v>
      </c>
      <c r="D3" s="1">
        <v>0.57999999999999996</v>
      </c>
      <c r="E3" s="3">
        <v>63.8</v>
      </c>
      <c r="F3" s="1" t="s">
        <v>26</v>
      </c>
    </row>
    <row r="4" spans="1:6">
      <c r="A4" s="2">
        <v>36027</v>
      </c>
      <c r="B4" s="1" t="s">
        <v>24</v>
      </c>
      <c r="C4" s="1">
        <v>110</v>
      </c>
      <c r="D4" s="1">
        <v>0.57999999999999996</v>
      </c>
      <c r="E4" s="3">
        <v>63.8</v>
      </c>
      <c r="F4" s="1" t="s">
        <v>26</v>
      </c>
    </row>
    <row r="5" spans="1:6">
      <c r="A5" s="2">
        <v>36021</v>
      </c>
      <c r="B5" s="1" t="s">
        <v>27</v>
      </c>
      <c r="C5" s="1">
        <v>130</v>
      </c>
      <c r="D5" s="1">
        <v>0.70640000000000003</v>
      </c>
      <c r="E5" s="3">
        <v>91.83</v>
      </c>
      <c r="F5" s="1" t="s">
        <v>26</v>
      </c>
    </row>
    <row r="6" spans="1:6">
      <c r="A6" s="2">
        <v>36023</v>
      </c>
      <c r="B6" s="1" t="s">
        <v>27</v>
      </c>
      <c r="C6" s="1">
        <v>130</v>
      </c>
      <c r="D6" s="1">
        <v>0.70640000000000003</v>
      </c>
      <c r="E6" s="3">
        <v>91.83</v>
      </c>
      <c r="F6" s="1" t="s">
        <v>26</v>
      </c>
    </row>
    <row r="7" spans="1:6">
      <c r="A7" s="2">
        <v>36024</v>
      </c>
      <c r="B7" s="1" t="s">
        <v>27</v>
      </c>
      <c r="C7" s="1">
        <v>130</v>
      </c>
      <c r="D7" s="1">
        <v>0.70640000000000003</v>
      </c>
      <c r="E7" s="3">
        <v>91.83</v>
      </c>
      <c r="F7" s="1" t="s">
        <v>26</v>
      </c>
    </row>
    <row r="8" spans="1:6">
      <c r="A8" s="2">
        <v>36025</v>
      </c>
      <c r="B8" s="1" t="s">
        <v>27</v>
      </c>
      <c r="C8" s="1">
        <v>130</v>
      </c>
      <c r="D8" s="1">
        <v>0.70640000000000003</v>
      </c>
      <c r="E8" s="3">
        <v>91.83</v>
      </c>
      <c r="F8" s="1" t="s">
        <v>26</v>
      </c>
    </row>
    <row r="9" spans="1:6">
      <c r="A9" s="2">
        <v>35995</v>
      </c>
      <c r="B9" s="1" t="s">
        <v>28</v>
      </c>
      <c r="C9" s="1">
        <v>300</v>
      </c>
      <c r="D9" s="1">
        <v>8.2549999999999998E-2</v>
      </c>
      <c r="E9" s="3">
        <v>24.77</v>
      </c>
      <c r="F9" s="1" t="s">
        <v>29</v>
      </c>
    </row>
    <row r="10" spans="1:6">
      <c r="A10" s="2">
        <v>35996</v>
      </c>
      <c r="B10" s="1" t="s">
        <v>28</v>
      </c>
      <c r="C10" s="1">
        <v>102</v>
      </c>
      <c r="D10" s="1">
        <v>8.2549999999999998E-2</v>
      </c>
      <c r="E10" s="3">
        <v>8.42</v>
      </c>
      <c r="F10" s="1" t="s">
        <v>29</v>
      </c>
    </row>
    <row r="11" spans="1:6">
      <c r="A11" s="2">
        <v>35998</v>
      </c>
      <c r="B11" s="1" t="s">
        <v>28</v>
      </c>
      <c r="C11" s="1">
        <v>300</v>
      </c>
      <c r="D11" s="1">
        <v>8.2549999999999998E-2</v>
      </c>
      <c r="E11" s="3">
        <v>24.77</v>
      </c>
      <c r="F11" s="1" t="s">
        <v>29</v>
      </c>
    </row>
    <row r="12" spans="1:6">
      <c r="A12" s="2">
        <v>35996</v>
      </c>
      <c r="B12" s="1" t="s">
        <v>28</v>
      </c>
      <c r="C12" s="1">
        <v>100</v>
      </c>
      <c r="D12" s="1">
        <v>8.2549999999999998E-2</v>
      </c>
      <c r="E12" s="3">
        <v>8.26</v>
      </c>
      <c r="F12" s="1" t="s">
        <v>30</v>
      </c>
    </row>
    <row r="13" spans="1:6">
      <c r="A13" s="2">
        <v>35997</v>
      </c>
      <c r="B13" s="1" t="s">
        <v>28</v>
      </c>
      <c r="C13" s="1">
        <v>550</v>
      </c>
      <c r="D13" s="1">
        <v>8.2549999999999998E-2</v>
      </c>
      <c r="E13" s="3">
        <v>45.4</v>
      </c>
      <c r="F13" s="1" t="s">
        <v>30</v>
      </c>
    </row>
    <row r="14" spans="1:6">
      <c r="A14" s="2">
        <v>35996</v>
      </c>
      <c r="B14" s="1" t="s">
        <v>28</v>
      </c>
      <c r="C14" s="1">
        <v>328</v>
      </c>
      <c r="D14" s="1">
        <v>8.2549999999999998E-2</v>
      </c>
      <c r="E14" s="3">
        <v>27.08</v>
      </c>
      <c r="F14" s="1" t="s">
        <v>25</v>
      </c>
    </row>
    <row r="15" spans="1:6">
      <c r="A15" s="2">
        <v>35995</v>
      </c>
      <c r="B15" s="1" t="s">
        <v>28</v>
      </c>
      <c r="C15" s="1">
        <v>500</v>
      </c>
      <c r="D15" s="1">
        <v>8.2549999999999998E-2</v>
      </c>
      <c r="E15" s="3">
        <v>41.28</v>
      </c>
      <c r="F15" s="1" t="s">
        <v>26</v>
      </c>
    </row>
    <row r="16" spans="1:6">
      <c r="A16" s="2">
        <v>35996</v>
      </c>
      <c r="B16" s="1" t="s">
        <v>28</v>
      </c>
      <c r="C16" s="1">
        <v>500</v>
      </c>
      <c r="D16" s="1">
        <v>8.2549999999999998E-2</v>
      </c>
      <c r="E16" s="3">
        <v>41.28</v>
      </c>
      <c r="F16" s="1" t="s">
        <v>26</v>
      </c>
    </row>
    <row r="17" spans="1:6">
      <c r="A17" s="2">
        <v>35997</v>
      </c>
      <c r="B17" s="1" t="s">
        <v>28</v>
      </c>
      <c r="C17" s="1">
        <v>500</v>
      </c>
      <c r="D17" s="1">
        <v>8.2549999999999998E-2</v>
      </c>
      <c r="E17" s="3">
        <v>41.28</v>
      </c>
      <c r="F17" s="1" t="s">
        <v>26</v>
      </c>
    </row>
    <row r="18" spans="1:6">
      <c r="A18" s="2">
        <v>35998</v>
      </c>
      <c r="B18" s="1" t="s">
        <v>28</v>
      </c>
      <c r="C18" s="1">
        <v>600</v>
      </c>
      <c r="D18" s="1">
        <v>8.2549999999999998E-2</v>
      </c>
      <c r="E18" s="3">
        <v>49.53</v>
      </c>
      <c r="F18" s="1" t="s">
        <v>26</v>
      </c>
    </row>
    <row r="19" spans="1:6">
      <c r="A19" s="2">
        <v>35996</v>
      </c>
      <c r="B19" s="1" t="s">
        <v>28</v>
      </c>
      <c r="C19" s="1">
        <v>180</v>
      </c>
      <c r="D19" s="1">
        <v>8.2549999999999998E-2</v>
      </c>
      <c r="E19" s="3">
        <v>14.86</v>
      </c>
      <c r="F19" s="1" t="s">
        <v>31</v>
      </c>
    </row>
    <row r="20" spans="1:6">
      <c r="A20" s="2">
        <v>35997</v>
      </c>
      <c r="B20" s="1" t="s">
        <v>28</v>
      </c>
      <c r="C20" s="1">
        <v>120</v>
      </c>
      <c r="D20" s="1">
        <v>8.2549999999999998E-2</v>
      </c>
      <c r="E20" s="3">
        <v>9.91</v>
      </c>
      <c r="F20" s="1" t="s">
        <v>31</v>
      </c>
    </row>
    <row r="21" spans="1:6">
      <c r="A21" s="2">
        <v>35999</v>
      </c>
      <c r="B21" s="1" t="s">
        <v>28</v>
      </c>
      <c r="C21" s="1">
        <v>130</v>
      </c>
      <c r="D21" s="1">
        <v>8.2549999999999998E-2</v>
      </c>
      <c r="E21" s="3">
        <v>10.73</v>
      </c>
      <c r="F21" s="1" t="s">
        <v>31</v>
      </c>
    </row>
    <row r="22" spans="1:6">
      <c r="A22" s="2">
        <v>35999</v>
      </c>
      <c r="B22" s="1" t="s">
        <v>28</v>
      </c>
      <c r="C22" s="1">
        <v>640</v>
      </c>
      <c r="D22" s="1">
        <v>8.2549999999999998E-2</v>
      </c>
      <c r="E22" s="3">
        <v>25</v>
      </c>
      <c r="F22" s="1" t="s">
        <v>31</v>
      </c>
    </row>
    <row r="23" spans="1:6">
      <c r="A23" s="2">
        <v>35996</v>
      </c>
      <c r="B23" s="1" t="s">
        <v>28</v>
      </c>
      <c r="C23" s="1">
        <v>26</v>
      </c>
      <c r="D23" s="1">
        <v>8.2549999999999998E-2</v>
      </c>
      <c r="E23" s="3">
        <v>2.15</v>
      </c>
      <c r="F23" s="1" t="s">
        <v>32</v>
      </c>
    </row>
    <row r="24" spans="1:6">
      <c r="A24" s="2">
        <v>35997</v>
      </c>
      <c r="B24" s="1" t="s">
        <v>28</v>
      </c>
      <c r="C24" s="1">
        <v>102</v>
      </c>
      <c r="D24" s="1">
        <v>8.2549999999999998E-2</v>
      </c>
      <c r="E24" s="3">
        <v>8.42</v>
      </c>
      <c r="F24" s="1" t="s">
        <v>32</v>
      </c>
    </row>
    <row r="25" spans="1:6">
      <c r="A25" s="2">
        <v>35997</v>
      </c>
      <c r="B25" s="1" t="s">
        <v>28</v>
      </c>
      <c r="C25" s="1">
        <v>160</v>
      </c>
      <c r="D25" s="1">
        <v>8.2549999999999998E-2</v>
      </c>
      <c r="E25" s="3">
        <v>13.21</v>
      </c>
      <c r="F25" s="1" t="s">
        <v>32</v>
      </c>
    </row>
    <row r="26" spans="1:6">
      <c r="A26" s="2">
        <v>35999</v>
      </c>
      <c r="B26" s="1" t="s">
        <v>28</v>
      </c>
      <c r="C26" s="1">
        <v>65</v>
      </c>
      <c r="D26" s="1">
        <v>8.2549999999999998E-2</v>
      </c>
      <c r="E26" s="3">
        <v>5.37</v>
      </c>
      <c r="F26" s="1" t="s">
        <v>32</v>
      </c>
    </row>
    <row r="27" spans="1:6">
      <c r="A27" s="2">
        <v>35999</v>
      </c>
      <c r="B27" s="1" t="s">
        <v>28</v>
      </c>
      <c r="C27" s="1">
        <v>50</v>
      </c>
      <c r="D27" s="1">
        <v>8.2549999999999998E-2</v>
      </c>
      <c r="E27" s="3">
        <v>4.13</v>
      </c>
      <c r="F27" s="1" t="s">
        <v>33</v>
      </c>
    </row>
    <row r="28" spans="1:6">
      <c r="A28" s="2">
        <v>35999</v>
      </c>
      <c r="B28" s="1" t="s">
        <v>28</v>
      </c>
      <c r="C28" s="1">
        <v>100</v>
      </c>
      <c r="D28" s="1">
        <v>8.2549999999999998E-2</v>
      </c>
      <c r="E28" s="3">
        <v>8.26</v>
      </c>
      <c r="F28" s="1" t="s">
        <v>33</v>
      </c>
    </row>
    <row r="29" spans="1:6">
      <c r="A29" s="2">
        <v>35999</v>
      </c>
      <c r="B29" s="1" t="s">
        <v>28</v>
      </c>
      <c r="C29" s="1">
        <v>395</v>
      </c>
      <c r="D29" s="1">
        <v>8.2549999999999998E-2</v>
      </c>
      <c r="E29" s="3">
        <v>32.61</v>
      </c>
      <c r="F29" s="1" t="s">
        <v>33</v>
      </c>
    </row>
    <row r="30" spans="1:6">
      <c r="A30" s="2">
        <v>35999</v>
      </c>
      <c r="B30" s="1" t="s">
        <v>28</v>
      </c>
      <c r="C30" s="1">
        <v>163</v>
      </c>
      <c r="D30" s="1">
        <v>8.2549999999999998E-2</v>
      </c>
      <c r="E30" s="3">
        <v>13.46</v>
      </c>
      <c r="F30" s="1" t="s">
        <v>34</v>
      </c>
    </row>
    <row r="31" spans="1:6">
      <c r="A31" s="2">
        <v>35995</v>
      </c>
      <c r="B31" s="1" t="s">
        <v>28</v>
      </c>
      <c r="C31" s="1">
        <v>104</v>
      </c>
      <c r="D31" s="1">
        <v>8.2549999999999998E-2</v>
      </c>
      <c r="E31" s="3">
        <v>8.59</v>
      </c>
      <c r="F31" s="1" t="s">
        <v>35</v>
      </c>
    </row>
    <row r="32" spans="1:6">
      <c r="A32" s="2">
        <v>35996</v>
      </c>
      <c r="B32" s="1" t="s">
        <v>28</v>
      </c>
      <c r="C32" s="1">
        <v>140</v>
      </c>
      <c r="D32" s="1">
        <v>8.2549999999999998E-2</v>
      </c>
      <c r="E32" s="3">
        <v>11.56</v>
      </c>
      <c r="F32" s="1" t="s">
        <v>35</v>
      </c>
    </row>
    <row r="33" spans="1:6">
      <c r="A33" s="2">
        <v>35997</v>
      </c>
      <c r="B33" s="1" t="s">
        <v>28</v>
      </c>
      <c r="C33" s="1">
        <v>30</v>
      </c>
      <c r="D33" s="1">
        <v>8.2549999999999998E-2</v>
      </c>
      <c r="E33" s="3">
        <v>2.48</v>
      </c>
      <c r="F33" s="1" t="s">
        <v>35</v>
      </c>
    </row>
    <row r="34" spans="1:6">
      <c r="A34" s="2">
        <v>35998</v>
      </c>
      <c r="B34" s="1" t="s">
        <v>28</v>
      </c>
      <c r="C34" s="1">
        <v>100</v>
      </c>
      <c r="D34" s="1">
        <v>8.2549999999999998E-2</v>
      </c>
      <c r="E34" s="3">
        <v>8.26</v>
      </c>
      <c r="F34" s="1" t="s">
        <v>35</v>
      </c>
    </row>
    <row r="35" spans="1:6">
      <c r="A35" s="2">
        <v>35999</v>
      </c>
      <c r="B35" s="1" t="s">
        <v>28</v>
      </c>
      <c r="C35" s="1">
        <v>80</v>
      </c>
      <c r="D35" s="1">
        <v>8.2549999999999998E-2</v>
      </c>
      <c r="E35" s="3">
        <v>6.6</v>
      </c>
      <c r="F35" s="1" t="s">
        <v>35</v>
      </c>
    </row>
    <row r="36" spans="1:6">
      <c r="A36" s="2">
        <v>35995</v>
      </c>
      <c r="B36" s="1" t="s">
        <v>28</v>
      </c>
      <c r="C36" s="1">
        <v>100</v>
      </c>
      <c r="D36" s="1">
        <v>8.2549999999999998E-2</v>
      </c>
      <c r="E36" s="3">
        <v>8.26</v>
      </c>
      <c r="F36" s="1" t="s">
        <v>36</v>
      </c>
    </row>
    <row r="37" spans="1:6">
      <c r="A37" s="2">
        <v>35997</v>
      </c>
      <c r="B37" s="1" t="s">
        <v>28</v>
      </c>
      <c r="C37" s="1">
        <v>100</v>
      </c>
      <c r="D37" s="1">
        <v>8.2549999999999998E-2</v>
      </c>
      <c r="E37" s="3">
        <v>8.26</v>
      </c>
      <c r="F37" s="1" t="s">
        <v>36</v>
      </c>
    </row>
    <row r="38" spans="1:6">
      <c r="A38" s="2">
        <v>35999</v>
      </c>
      <c r="B38" s="1" t="s">
        <v>28</v>
      </c>
      <c r="C38" s="1">
        <v>60</v>
      </c>
      <c r="D38" s="1">
        <v>8.2549999999999998E-2</v>
      </c>
      <c r="E38" s="3">
        <v>4.95</v>
      </c>
      <c r="F38" s="1" t="s">
        <v>37</v>
      </c>
    </row>
    <row r="39" spans="1:6">
      <c r="A39" s="2">
        <v>36031</v>
      </c>
      <c r="B39" s="1" t="s">
        <v>38</v>
      </c>
      <c r="C39" s="1">
        <v>50</v>
      </c>
      <c r="D39" s="1">
        <v>3.0869000000000001E-2</v>
      </c>
      <c r="E39" s="3">
        <v>1.54</v>
      </c>
      <c r="F39" s="1" t="s">
        <v>39</v>
      </c>
    </row>
    <row r="40" spans="1:6">
      <c r="A40" s="2">
        <v>36029</v>
      </c>
      <c r="B40" s="1" t="s">
        <v>38</v>
      </c>
      <c r="C40" s="1">
        <v>500</v>
      </c>
      <c r="D40" s="1">
        <v>3.0869000000000001E-2</v>
      </c>
      <c r="E40" s="3">
        <v>15.43</v>
      </c>
      <c r="F40" s="1" t="s">
        <v>29</v>
      </c>
    </row>
    <row r="41" spans="1:6">
      <c r="A41" s="2">
        <v>36030</v>
      </c>
      <c r="B41" s="1" t="s">
        <v>38</v>
      </c>
      <c r="C41" s="1">
        <v>180</v>
      </c>
      <c r="D41" s="1">
        <v>3.0869000000000001E-2</v>
      </c>
      <c r="E41" s="3">
        <v>5.56</v>
      </c>
      <c r="F41" s="1" t="s">
        <v>29</v>
      </c>
    </row>
    <row r="42" spans="1:6">
      <c r="A42" s="2">
        <v>36030</v>
      </c>
      <c r="B42" s="1" t="s">
        <v>38</v>
      </c>
      <c r="C42" s="1">
        <v>600</v>
      </c>
      <c r="D42" s="1">
        <v>3.0869000000000001E-2</v>
      </c>
      <c r="E42" s="3">
        <v>18.52</v>
      </c>
      <c r="F42" s="1" t="s">
        <v>30</v>
      </c>
    </row>
    <row r="43" spans="1:6">
      <c r="A43" s="2">
        <v>36031</v>
      </c>
      <c r="B43" s="1" t="s">
        <v>38</v>
      </c>
      <c r="C43" s="1">
        <v>180</v>
      </c>
      <c r="D43" s="1">
        <v>3.0869000000000001E-2</v>
      </c>
      <c r="E43" s="3">
        <v>5.56</v>
      </c>
      <c r="F43" s="1" t="s">
        <v>25</v>
      </c>
    </row>
    <row r="44" spans="1:6">
      <c r="A44" s="2">
        <v>36031</v>
      </c>
      <c r="B44" s="1" t="s">
        <v>38</v>
      </c>
      <c r="C44" s="1">
        <v>180</v>
      </c>
      <c r="D44" s="1">
        <v>3.0869000000000001E-2</v>
      </c>
      <c r="E44" s="3">
        <v>5.56</v>
      </c>
      <c r="F44" s="1" t="s">
        <v>25</v>
      </c>
    </row>
    <row r="45" spans="1:6">
      <c r="A45" s="2">
        <v>36031</v>
      </c>
      <c r="B45" s="1" t="s">
        <v>38</v>
      </c>
      <c r="C45" s="4">
        <v>1030</v>
      </c>
      <c r="D45" s="1">
        <v>3.0869000000000001E-2</v>
      </c>
      <c r="E45" s="3">
        <v>31.8</v>
      </c>
      <c r="F45" s="1" t="s">
        <v>25</v>
      </c>
    </row>
    <row r="46" spans="1:6">
      <c r="A46" s="2">
        <v>36029</v>
      </c>
      <c r="B46" s="1" t="s">
        <v>38</v>
      </c>
      <c r="C46" s="4">
        <v>1300</v>
      </c>
      <c r="D46" s="1">
        <v>3.0869000000000001E-2</v>
      </c>
      <c r="E46" s="3">
        <v>40.130000000000003</v>
      </c>
      <c r="F46" s="1" t="s">
        <v>26</v>
      </c>
    </row>
    <row r="47" spans="1:6">
      <c r="A47" s="2">
        <v>36030</v>
      </c>
      <c r="B47" s="1" t="s">
        <v>38</v>
      </c>
      <c r="C47" s="4">
        <v>1300</v>
      </c>
      <c r="D47" s="1">
        <v>3.0869000000000001E-2</v>
      </c>
      <c r="E47" s="3">
        <v>40.130000000000003</v>
      </c>
      <c r="F47" s="1" t="s">
        <v>26</v>
      </c>
    </row>
    <row r="48" spans="1:6">
      <c r="A48" s="2">
        <v>36031</v>
      </c>
      <c r="B48" s="1" t="s">
        <v>38</v>
      </c>
      <c r="C48" s="1">
        <v>500</v>
      </c>
      <c r="D48" s="1">
        <v>3.0869000000000001E-2</v>
      </c>
      <c r="E48" s="3">
        <v>15.43</v>
      </c>
      <c r="F48" s="1" t="s">
        <v>31</v>
      </c>
    </row>
    <row r="49" spans="1:6">
      <c r="A49" s="2">
        <v>36029</v>
      </c>
      <c r="B49" s="1" t="s">
        <v>38</v>
      </c>
      <c r="C49" s="1">
        <v>89</v>
      </c>
      <c r="D49" s="1">
        <v>3.0869000000000001E-2</v>
      </c>
      <c r="E49" s="3">
        <v>2.75</v>
      </c>
      <c r="F49" s="1" t="s">
        <v>32</v>
      </c>
    </row>
    <row r="50" spans="1:6">
      <c r="A50" s="2">
        <v>36031</v>
      </c>
      <c r="B50" s="1" t="s">
        <v>38</v>
      </c>
      <c r="C50" s="1">
        <v>484</v>
      </c>
      <c r="D50" s="1">
        <v>3.0869000000000001E-2</v>
      </c>
      <c r="E50" s="3">
        <v>14.94</v>
      </c>
      <c r="F50" s="1" t="s">
        <v>32</v>
      </c>
    </row>
    <row r="51" spans="1:6">
      <c r="A51" s="2">
        <v>36029</v>
      </c>
      <c r="B51" s="1" t="s">
        <v>38</v>
      </c>
      <c r="C51" s="1">
        <v>170</v>
      </c>
      <c r="D51" s="1">
        <v>3.0869000000000001E-2</v>
      </c>
      <c r="E51" s="3">
        <v>5.25</v>
      </c>
      <c r="F51" s="1" t="s">
        <v>33</v>
      </c>
    </row>
    <row r="52" spans="1:6">
      <c r="A52" s="2">
        <v>36029</v>
      </c>
      <c r="B52" s="1" t="s">
        <v>38</v>
      </c>
      <c r="C52" s="1">
        <v>100</v>
      </c>
      <c r="D52" s="1">
        <v>3.0869000000000001E-2</v>
      </c>
      <c r="E52" s="3">
        <v>3.09</v>
      </c>
      <c r="F52" s="1" t="s">
        <v>36</v>
      </c>
    </row>
    <row r="53" spans="1:6">
      <c r="A53" s="2">
        <v>36029</v>
      </c>
      <c r="B53" s="1" t="s">
        <v>38</v>
      </c>
      <c r="C53" s="1">
        <v>175</v>
      </c>
      <c r="D53" s="1">
        <v>3.0869000000000001E-2</v>
      </c>
      <c r="E53" s="3">
        <v>5.4</v>
      </c>
      <c r="F53" s="1" t="s">
        <v>40</v>
      </c>
    </row>
    <row r="54" spans="1:6">
      <c r="A54" s="2">
        <v>36029</v>
      </c>
      <c r="B54" s="1" t="s">
        <v>38</v>
      </c>
      <c r="C54" s="1">
        <v>500</v>
      </c>
      <c r="D54" s="1">
        <v>3.0869000000000001E-2</v>
      </c>
      <c r="E54" s="3">
        <v>15.43</v>
      </c>
      <c r="F54" s="1" t="s">
        <v>40</v>
      </c>
    </row>
    <row r="55" spans="1:6">
      <c r="A55" s="2">
        <v>36030</v>
      </c>
      <c r="B55" s="1" t="s">
        <v>38</v>
      </c>
      <c r="C55" s="4">
        <v>1380</v>
      </c>
      <c r="D55" s="1">
        <v>3.0869000000000001E-2</v>
      </c>
      <c r="E55" s="3">
        <v>42.6</v>
      </c>
      <c r="F55" s="1" t="s">
        <v>37</v>
      </c>
    </row>
    <row r="56" spans="1:6">
      <c r="A56" s="2">
        <v>36017</v>
      </c>
      <c r="B56" s="1" t="s">
        <v>41</v>
      </c>
      <c r="C56" s="1">
        <v>50</v>
      </c>
      <c r="D56" s="1">
        <v>0.1731</v>
      </c>
      <c r="E56" s="3">
        <v>8.66</v>
      </c>
      <c r="F56" s="1" t="s">
        <v>39</v>
      </c>
    </row>
    <row r="57" spans="1:6">
      <c r="A57" s="2">
        <v>36019</v>
      </c>
      <c r="B57" s="1" t="s">
        <v>41</v>
      </c>
      <c r="C57" s="1">
        <v>30</v>
      </c>
      <c r="D57" s="1">
        <v>0.1731</v>
      </c>
      <c r="E57" s="3">
        <v>5.19</v>
      </c>
      <c r="F57" s="1" t="s">
        <v>39</v>
      </c>
    </row>
    <row r="58" spans="1:6">
      <c r="A58" s="2">
        <v>36020</v>
      </c>
      <c r="B58" s="1" t="s">
        <v>41</v>
      </c>
      <c r="C58" s="1">
        <v>20</v>
      </c>
      <c r="D58" s="1">
        <v>0.1731</v>
      </c>
      <c r="E58" s="3">
        <v>3.46</v>
      </c>
      <c r="F58" s="1" t="s">
        <v>39</v>
      </c>
    </row>
    <row r="59" spans="1:6">
      <c r="A59" s="2">
        <v>36021</v>
      </c>
      <c r="B59" s="1" t="s">
        <v>41</v>
      </c>
      <c r="C59" s="1">
        <v>40</v>
      </c>
      <c r="D59" s="1">
        <v>0.1731</v>
      </c>
      <c r="E59" s="3">
        <v>6.92</v>
      </c>
      <c r="F59" s="1" t="s">
        <v>39</v>
      </c>
    </row>
    <row r="60" spans="1:6">
      <c r="A60" s="2">
        <v>36017</v>
      </c>
      <c r="B60" s="1" t="s">
        <v>41</v>
      </c>
      <c r="C60" s="1">
        <v>250</v>
      </c>
      <c r="D60" s="1">
        <v>0.1731</v>
      </c>
      <c r="E60" s="3">
        <v>43.28</v>
      </c>
      <c r="F60" s="1" t="s">
        <v>29</v>
      </c>
    </row>
    <row r="61" spans="1:6">
      <c r="A61" s="2">
        <v>36018</v>
      </c>
      <c r="B61" s="1" t="s">
        <v>41</v>
      </c>
      <c r="C61" s="1">
        <v>54</v>
      </c>
      <c r="D61" s="1">
        <v>0.1731</v>
      </c>
      <c r="E61" s="3">
        <v>9.35</v>
      </c>
      <c r="F61" s="1" t="s">
        <v>29</v>
      </c>
    </row>
    <row r="62" spans="1:6">
      <c r="A62" s="2">
        <v>36020</v>
      </c>
      <c r="B62" s="1" t="s">
        <v>41</v>
      </c>
      <c r="C62" s="1">
        <v>50</v>
      </c>
      <c r="D62" s="1">
        <v>0.1731</v>
      </c>
      <c r="E62" s="3">
        <v>8.66</v>
      </c>
      <c r="F62" s="1" t="s">
        <v>29</v>
      </c>
    </row>
    <row r="63" spans="1:6">
      <c r="A63" s="2">
        <v>36016</v>
      </c>
      <c r="B63" s="1" t="s">
        <v>41</v>
      </c>
      <c r="C63" s="1">
        <v>30</v>
      </c>
      <c r="D63" s="1">
        <v>0.1731</v>
      </c>
      <c r="E63" s="3">
        <v>5.19</v>
      </c>
      <c r="F63" s="1" t="s">
        <v>30</v>
      </c>
    </row>
    <row r="64" spans="1:6">
      <c r="A64" s="2">
        <v>36016</v>
      </c>
      <c r="B64" s="1" t="s">
        <v>41</v>
      </c>
      <c r="C64" s="1">
        <v>250</v>
      </c>
      <c r="D64" s="1">
        <v>0.1731</v>
      </c>
      <c r="E64" s="3">
        <v>43.28</v>
      </c>
      <c r="F64" s="1" t="s">
        <v>26</v>
      </c>
    </row>
    <row r="65" spans="1:6">
      <c r="A65" s="2">
        <v>36017</v>
      </c>
      <c r="B65" s="1" t="s">
        <v>41</v>
      </c>
      <c r="C65" s="1">
        <v>250</v>
      </c>
      <c r="D65" s="1">
        <v>0.1731</v>
      </c>
      <c r="E65" s="3">
        <v>43.28</v>
      </c>
      <c r="F65" s="1" t="s">
        <v>26</v>
      </c>
    </row>
    <row r="66" spans="1:6">
      <c r="A66" s="2">
        <v>36018</v>
      </c>
      <c r="B66" s="1" t="s">
        <v>41</v>
      </c>
      <c r="C66" s="1">
        <v>195</v>
      </c>
      <c r="D66" s="1">
        <v>0.1731</v>
      </c>
      <c r="E66" s="3">
        <v>33.75</v>
      </c>
      <c r="F66" s="1" t="s">
        <v>26</v>
      </c>
    </row>
    <row r="67" spans="1:6">
      <c r="A67" s="2">
        <v>36019</v>
      </c>
      <c r="B67" s="1" t="s">
        <v>41</v>
      </c>
      <c r="C67" s="1">
        <v>195</v>
      </c>
      <c r="D67" s="1">
        <v>0.1731</v>
      </c>
      <c r="E67" s="3">
        <v>33.75</v>
      </c>
      <c r="F67" s="1" t="s">
        <v>26</v>
      </c>
    </row>
    <row r="68" spans="1:6">
      <c r="A68" s="2">
        <v>36020</v>
      </c>
      <c r="B68" s="1" t="s">
        <v>41</v>
      </c>
      <c r="C68" s="1">
        <v>195</v>
      </c>
      <c r="D68" s="1">
        <v>0.1731</v>
      </c>
      <c r="E68" s="3">
        <v>33.75</v>
      </c>
      <c r="F68" s="1" t="s">
        <v>26</v>
      </c>
    </row>
    <row r="69" spans="1:6">
      <c r="A69" s="2">
        <v>36016</v>
      </c>
      <c r="B69" s="1" t="s">
        <v>41</v>
      </c>
      <c r="C69" s="1">
        <v>30</v>
      </c>
      <c r="D69" s="1">
        <v>0.1731</v>
      </c>
      <c r="E69" s="3">
        <v>5.19</v>
      </c>
      <c r="F69" s="1" t="s">
        <v>31</v>
      </c>
    </row>
    <row r="70" spans="1:6">
      <c r="A70" s="2">
        <v>36017</v>
      </c>
      <c r="B70" s="1" t="s">
        <v>41</v>
      </c>
      <c r="C70" s="1">
        <v>20</v>
      </c>
      <c r="D70" s="1">
        <v>0.1731</v>
      </c>
      <c r="E70" s="3">
        <v>3.46</v>
      </c>
      <c r="F70" s="1" t="s">
        <v>31</v>
      </c>
    </row>
    <row r="71" spans="1:6">
      <c r="A71" s="2">
        <v>36017</v>
      </c>
      <c r="B71" s="1" t="s">
        <v>41</v>
      </c>
      <c r="C71" s="1">
        <v>320</v>
      </c>
      <c r="D71" s="1">
        <v>0.1731</v>
      </c>
      <c r="E71" s="3">
        <v>55.39</v>
      </c>
      <c r="F71" s="1" t="s">
        <v>31</v>
      </c>
    </row>
    <row r="72" spans="1:6">
      <c r="A72" s="2">
        <v>36019</v>
      </c>
      <c r="B72" s="1" t="s">
        <v>41</v>
      </c>
      <c r="C72" s="1">
        <v>60</v>
      </c>
      <c r="D72" s="1">
        <v>0.1731</v>
      </c>
      <c r="E72" s="3">
        <v>10.39</v>
      </c>
      <c r="F72" s="1" t="s">
        <v>31</v>
      </c>
    </row>
    <row r="73" spans="1:6">
      <c r="A73" s="2">
        <v>36016</v>
      </c>
      <c r="B73" s="1" t="s">
        <v>41</v>
      </c>
      <c r="C73" s="1">
        <v>50</v>
      </c>
      <c r="D73" s="1">
        <v>0.1731</v>
      </c>
      <c r="E73" s="3">
        <v>8.66</v>
      </c>
      <c r="F73" s="1" t="s">
        <v>32</v>
      </c>
    </row>
    <row r="74" spans="1:6">
      <c r="A74" s="2">
        <v>36019</v>
      </c>
      <c r="B74" s="1" t="s">
        <v>41</v>
      </c>
      <c r="C74" s="1">
        <v>50</v>
      </c>
      <c r="D74" s="1">
        <v>0.1731</v>
      </c>
      <c r="E74" s="3">
        <v>8.66</v>
      </c>
      <c r="F74" s="1" t="s">
        <v>32</v>
      </c>
    </row>
    <row r="75" spans="1:6">
      <c r="A75" s="2">
        <v>36020</v>
      </c>
      <c r="B75" s="1" t="s">
        <v>41</v>
      </c>
      <c r="C75" s="1">
        <v>60</v>
      </c>
      <c r="D75" s="1">
        <v>0.1731</v>
      </c>
      <c r="E75" s="3">
        <v>10.39</v>
      </c>
      <c r="F75" s="1" t="s">
        <v>32</v>
      </c>
    </row>
    <row r="76" spans="1:6">
      <c r="A76" s="2">
        <v>36018</v>
      </c>
      <c r="B76" s="1" t="s">
        <v>41</v>
      </c>
      <c r="C76" s="1">
        <v>23</v>
      </c>
      <c r="D76" s="1">
        <v>0.1731</v>
      </c>
      <c r="E76" s="3">
        <v>3.98</v>
      </c>
      <c r="F76" s="1" t="s">
        <v>34</v>
      </c>
    </row>
    <row r="77" spans="1:6">
      <c r="A77" s="2">
        <v>36016</v>
      </c>
      <c r="B77" s="1" t="s">
        <v>41</v>
      </c>
      <c r="C77" s="1">
        <v>75</v>
      </c>
      <c r="D77" s="1">
        <v>0.1731</v>
      </c>
      <c r="E77" s="3">
        <v>12.98</v>
      </c>
      <c r="F77" s="1" t="s">
        <v>35</v>
      </c>
    </row>
    <row r="78" spans="1:6">
      <c r="A78" s="2">
        <v>36017</v>
      </c>
      <c r="B78" s="1" t="s">
        <v>41</v>
      </c>
      <c r="C78" s="1">
        <v>74</v>
      </c>
      <c r="D78" s="1">
        <v>0.1731</v>
      </c>
      <c r="E78" s="3">
        <v>12.81</v>
      </c>
      <c r="F78" s="1" t="s">
        <v>35</v>
      </c>
    </row>
    <row r="79" spans="1:6">
      <c r="A79" s="2">
        <v>36018</v>
      </c>
      <c r="B79" s="1" t="s">
        <v>41</v>
      </c>
      <c r="C79" s="1">
        <v>30</v>
      </c>
      <c r="D79" s="1">
        <v>0.1731</v>
      </c>
      <c r="E79" s="3">
        <v>5.19</v>
      </c>
      <c r="F79" s="1" t="s">
        <v>35</v>
      </c>
    </row>
    <row r="80" spans="1:6">
      <c r="A80" s="2">
        <v>36019</v>
      </c>
      <c r="B80" s="1" t="s">
        <v>41</v>
      </c>
      <c r="C80" s="1">
        <v>80</v>
      </c>
      <c r="D80" s="1">
        <v>0.1731</v>
      </c>
      <c r="E80" s="3">
        <v>13.85</v>
      </c>
      <c r="F80" s="1" t="s">
        <v>35</v>
      </c>
    </row>
    <row r="81" spans="1:6">
      <c r="A81" s="2">
        <v>36020</v>
      </c>
      <c r="B81" s="1" t="s">
        <v>41</v>
      </c>
      <c r="C81" s="1">
        <v>40</v>
      </c>
      <c r="D81" s="1">
        <v>0.1731</v>
      </c>
      <c r="E81" s="3">
        <v>6.92</v>
      </c>
      <c r="F81" s="1" t="s">
        <v>35</v>
      </c>
    </row>
    <row r="82" spans="1:6">
      <c r="A82" s="2">
        <v>36016</v>
      </c>
      <c r="B82" s="1" t="s">
        <v>41</v>
      </c>
      <c r="C82" s="1">
        <v>140</v>
      </c>
      <c r="D82" s="1">
        <v>0.1731</v>
      </c>
      <c r="E82" s="3">
        <v>24.23</v>
      </c>
      <c r="F82" s="1" t="s">
        <v>36</v>
      </c>
    </row>
    <row r="83" spans="1:6">
      <c r="A83" s="2">
        <v>36019</v>
      </c>
      <c r="B83" s="1" t="s">
        <v>41</v>
      </c>
      <c r="C83" s="1">
        <v>14</v>
      </c>
      <c r="D83" s="1">
        <v>0.1731</v>
      </c>
      <c r="E83" s="3">
        <v>2.42</v>
      </c>
      <c r="F83" s="1" t="s">
        <v>36</v>
      </c>
    </row>
    <row r="84" spans="1:6">
      <c r="A84" s="2">
        <v>36027</v>
      </c>
      <c r="B84" s="1" t="s">
        <v>24</v>
      </c>
      <c r="C84" s="1">
        <v>50</v>
      </c>
      <c r="D84" s="1">
        <v>0.57999999999999996</v>
      </c>
      <c r="E84" s="3">
        <v>29</v>
      </c>
      <c r="F84" s="1" t="s">
        <v>29</v>
      </c>
    </row>
    <row r="85" spans="1:6">
      <c r="A85" s="2">
        <v>36028</v>
      </c>
      <c r="B85" s="1" t="s">
        <v>24</v>
      </c>
      <c r="C85" s="1">
        <v>13</v>
      </c>
      <c r="D85" s="1">
        <v>0.57999999999999996</v>
      </c>
      <c r="E85" s="3">
        <v>7.54</v>
      </c>
      <c r="F85" s="1" t="s">
        <v>29</v>
      </c>
    </row>
    <row r="86" spans="1:6">
      <c r="A86" s="2">
        <v>36027</v>
      </c>
      <c r="B86" s="1" t="s">
        <v>24</v>
      </c>
      <c r="C86" s="1">
        <v>16</v>
      </c>
      <c r="D86" s="1">
        <v>0.57999999999999996</v>
      </c>
      <c r="E86" s="3">
        <v>9.2799999999999994</v>
      </c>
      <c r="F86" s="1" t="s">
        <v>30</v>
      </c>
    </row>
    <row r="87" spans="1:6">
      <c r="A87" s="2">
        <v>36028</v>
      </c>
      <c r="B87" s="1" t="s">
        <v>24</v>
      </c>
      <c r="C87" s="1">
        <v>28</v>
      </c>
      <c r="D87" s="1">
        <v>0.57999999999999996</v>
      </c>
      <c r="E87" s="3">
        <v>16.239999999999998</v>
      </c>
      <c r="F87" s="1" t="s">
        <v>30</v>
      </c>
    </row>
    <row r="88" spans="1:6">
      <c r="A88" s="2">
        <v>36028</v>
      </c>
      <c r="B88" s="1" t="s">
        <v>24</v>
      </c>
      <c r="C88" s="1">
        <v>10</v>
      </c>
      <c r="D88" s="1">
        <v>0.57999999999999996</v>
      </c>
      <c r="E88" s="3">
        <v>5.8</v>
      </c>
      <c r="F88" s="1" t="s">
        <v>25</v>
      </c>
    </row>
    <row r="89" spans="1:6">
      <c r="A89" s="2">
        <v>36000</v>
      </c>
      <c r="B89" s="1" t="s">
        <v>24</v>
      </c>
      <c r="C89" s="1">
        <v>60</v>
      </c>
      <c r="D89" s="1">
        <v>0.57999999999999996</v>
      </c>
      <c r="E89" s="3">
        <v>34.799999999999997</v>
      </c>
      <c r="F89" s="1" t="s">
        <v>26</v>
      </c>
    </row>
    <row r="90" spans="1:6">
      <c r="A90" s="2">
        <v>36028</v>
      </c>
      <c r="B90" s="1" t="s">
        <v>24</v>
      </c>
      <c r="C90" s="1">
        <v>22</v>
      </c>
      <c r="D90" s="1">
        <v>0.57999999999999996</v>
      </c>
      <c r="E90" s="3">
        <v>12.76</v>
      </c>
      <c r="F90" s="1" t="s">
        <v>31</v>
      </c>
    </row>
    <row r="91" spans="1:6">
      <c r="A91" s="2">
        <v>36027</v>
      </c>
      <c r="B91" s="1" t="s">
        <v>24</v>
      </c>
      <c r="C91" s="1">
        <v>21</v>
      </c>
      <c r="D91" s="1">
        <v>0.57999999999999996</v>
      </c>
      <c r="E91" s="3">
        <v>12.18</v>
      </c>
      <c r="F91" s="1" t="s">
        <v>32</v>
      </c>
    </row>
    <row r="92" spans="1:6">
      <c r="A92" s="2">
        <v>36027</v>
      </c>
      <c r="B92" s="1" t="s">
        <v>24</v>
      </c>
      <c r="C92" s="1">
        <v>15</v>
      </c>
      <c r="D92" s="1">
        <v>0.57999999999999996</v>
      </c>
      <c r="E92" s="3">
        <v>8.6999999999999993</v>
      </c>
      <c r="F92" s="1" t="s">
        <v>33</v>
      </c>
    </row>
    <row r="93" spans="1:6">
      <c r="A93" s="2">
        <v>36028</v>
      </c>
      <c r="B93" s="1" t="s">
        <v>24</v>
      </c>
      <c r="C93" s="1">
        <v>4</v>
      </c>
      <c r="D93" s="1">
        <v>0.57999999999999996</v>
      </c>
      <c r="E93" s="3">
        <v>2.3199999999999998</v>
      </c>
      <c r="F93" s="1" t="s">
        <v>33</v>
      </c>
    </row>
    <row r="94" spans="1:6">
      <c r="A94" s="2">
        <v>36028</v>
      </c>
      <c r="B94" s="1" t="s">
        <v>24</v>
      </c>
      <c r="C94" s="1">
        <v>6</v>
      </c>
      <c r="D94" s="1">
        <v>0.57999999999999996</v>
      </c>
      <c r="E94" s="3">
        <v>3.48</v>
      </c>
      <c r="F94" s="1" t="s">
        <v>33</v>
      </c>
    </row>
    <row r="95" spans="1:6">
      <c r="A95" s="2">
        <v>36027</v>
      </c>
      <c r="B95" s="1" t="s">
        <v>24</v>
      </c>
      <c r="C95" s="1">
        <v>26</v>
      </c>
      <c r="D95" s="1">
        <v>0.57999999999999996</v>
      </c>
      <c r="E95" s="3">
        <v>15.08</v>
      </c>
      <c r="F95" s="1" t="s">
        <v>34</v>
      </c>
    </row>
    <row r="96" spans="1:6">
      <c r="A96" s="2">
        <v>36027</v>
      </c>
      <c r="B96" s="1" t="s">
        <v>24</v>
      </c>
      <c r="C96" s="1">
        <v>10</v>
      </c>
      <c r="D96" s="1">
        <v>0.57999999999999996</v>
      </c>
      <c r="E96" s="3">
        <v>5.8</v>
      </c>
      <c r="F96" s="1" t="s">
        <v>35</v>
      </c>
    </row>
    <row r="97" spans="1:6">
      <c r="A97" s="2">
        <v>36028</v>
      </c>
      <c r="B97" s="1" t="s">
        <v>24</v>
      </c>
      <c r="C97" s="1">
        <v>10</v>
      </c>
      <c r="D97" s="1">
        <v>0.57999999999999996</v>
      </c>
      <c r="E97" s="3">
        <v>5.8</v>
      </c>
      <c r="F97" s="1" t="s">
        <v>35</v>
      </c>
    </row>
    <row r="98" spans="1:6">
      <c r="A98" s="2">
        <v>35990</v>
      </c>
      <c r="B98" s="1" t="s">
        <v>42</v>
      </c>
      <c r="C98" s="1">
        <v>900</v>
      </c>
      <c r="D98" s="1">
        <v>4.5589999999999997E-3</v>
      </c>
      <c r="E98" s="3">
        <v>4.0999999999999996</v>
      </c>
      <c r="F98" s="1" t="s">
        <v>39</v>
      </c>
    </row>
    <row r="99" spans="1:6">
      <c r="A99" s="2">
        <v>35989</v>
      </c>
      <c r="B99" s="1" t="s">
        <v>42</v>
      </c>
      <c r="C99" s="1">
        <v>850</v>
      </c>
      <c r="D99" s="1">
        <v>4.5589999999999997E-3</v>
      </c>
      <c r="E99" s="3">
        <v>3.88</v>
      </c>
      <c r="F99" s="1" t="s">
        <v>25</v>
      </c>
    </row>
    <row r="100" spans="1:6">
      <c r="A100" s="2">
        <v>35989</v>
      </c>
      <c r="B100" s="1" t="s">
        <v>42</v>
      </c>
      <c r="C100" s="4">
        <v>4000</v>
      </c>
      <c r="D100" s="1">
        <v>4.5589999999999997E-3</v>
      </c>
      <c r="E100" s="3">
        <v>18.239999999999998</v>
      </c>
      <c r="F100" s="1" t="s">
        <v>25</v>
      </c>
    </row>
    <row r="101" spans="1:6">
      <c r="A101" s="2">
        <v>35989</v>
      </c>
      <c r="B101" s="1" t="s">
        <v>42</v>
      </c>
      <c r="C101" s="4">
        <v>4200</v>
      </c>
      <c r="D101" s="1">
        <v>4.5589999999999997E-3</v>
      </c>
      <c r="E101" s="3">
        <v>19.149999999999999</v>
      </c>
      <c r="F101" s="1" t="s">
        <v>25</v>
      </c>
    </row>
    <row r="102" spans="1:6">
      <c r="A102" s="2">
        <v>35990</v>
      </c>
      <c r="B102" s="1" t="s">
        <v>42</v>
      </c>
      <c r="C102" s="4">
        <v>1000</v>
      </c>
      <c r="D102" s="1">
        <v>4.5589999999999997E-3</v>
      </c>
      <c r="E102" s="3">
        <v>4.5599999999999996</v>
      </c>
      <c r="F102" s="1" t="s">
        <v>32</v>
      </c>
    </row>
    <row r="103" spans="1:6">
      <c r="A103" s="2">
        <v>35990</v>
      </c>
      <c r="B103" s="1" t="s">
        <v>42</v>
      </c>
      <c r="C103" s="4">
        <v>1500</v>
      </c>
      <c r="D103" s="1">
        <v>4.5589999999999997E-3</v>
      </c>
      <c r="E103" s="3">
        <v>6.84</v>
      </c>
      <c r="F103" s="1" t="s">
        <v>43</v>
      </c>
    </row>
    <row r="104" spans="1:6">
      <c r="A104" s="2">
        <v>35990</v>
      </c>
      <c r="B104" s="1" t="s">
        <v>42</v>
      </c>
      <c r="C104" s="1">
        <v>500</v>
      </c>
      <c r="D104" s="1">
        <v>4.5589999999999997E-3</v>
      </c>
      <c r="E104" s="3">
        <v>2.2799999999999998</v>
      </c>
      <c r="F104" s="1" t="s">
        <v>36</v>
      </c>
    </row>
    <row r="105" spans="1:6">
      <c r="A105" s="2">
        <v>36000</v>
      </c>
      <c r="B105" s="1" t="s">
        <v>44</v>
      </c>
      <c r="C105" s="4">
        <v>3000</v>
      </c>
      <c r="D105" s="1">
        <v>5.8699999999999996E-4</v>
      </c>
      <c r="E105" s="3">
        <v>1.76</v>
      </c>
      <c r="F105" s="1" t="s">
        <v>39</v>
      </c>
    </row>
    <row r="106" spans="1:6">
      <c r="A106" s="2">
        <v>36003</v>
      </c>
      <c r="B106" s="1" t="s">
        <v>44</v>
      </c>
      <c r="C106" s="4">
        <v>8000</v>
      </c>
      <c r="D106" s="1">
        <v>5.8699999999999996E-4</v>
      </c>
      <c r="E106" s="3">
        <v>4.6900000000000004</v>
      </c>
      <c r="F106" s="1" t="s">
        <v>39</v>
      </c>
    </row>
    <row r="107" spans="1:6">
      <c r="A107" s="2">
        <v>36004</v>
      </c>
      <c r="B107" s="1" t="s">
        <v>44</v>
      </c>
      <c r="C107" s="4">
        <v>8900</v>
      </c>
      <c r="D107" s="1">
        <v>5.8699999999999996E-4</v>
      </c>
      <c r="E107" s="3">
        <v>5.22</v>
      </c>
      <c r="F107" s="1" t="s">
        <v>39</v>
      </c>
    </row>
    <row r="108" spans="1:6">
      <c r="A108" s="2">
        <v>36005</v>
      </c>
      <c r="B108" s="1" t="s">
        <v>44</v>
      </c>
      <c r="C108" s="4">
        <v>5000</v>
      </c>
      <c r="D108" s="1">
        <v>5.8699999999999996E-4</v>
      </c>
      <c r="E108" s="3">
        <v>2.93</v>
      </c>
      <c r="F108" s="1" t="s">
        <v>39</v>
      </c>
    </row>
    <row r="109" spans="1:6">
      <c r="A109" s="2">
        <v>36006</v>
      </c>
      <c r="B109" s="1" t="s">
        <v>44</v>
      </c>
      <c r="C109" s="4">
        <v>10500</v>
      </c>
      <c r="D109" s="1">
        <v>5.8699999999999996E-4</v>
      </c>
      <c r="E109" s="3">
        <v>6.16</v>
      </c>
      <c r="F109" s="1" t="s">
        <v>39</v>
      </c>
    </row>
    <row r="110" spans="1:6">
      <c r="A110" s="2">
        <v>36007</v>
      </c>
      <c r="B110" s="1" t="s">
        <v>44</v>
      </c>
      <c r="C110" s="4">
        <v>8100</v>
      </c>
      <c r="D110" s="1">
        <v>5.8699999999999996E-4</v>
      </c>
      <c r="E110" s="3">
        <v>4.75</v>
      </c>
      <c r="F110" s="1" t="s">
        <v>39</v>
      </c>
    </row>
    <row r="111" spans="1:6">
      <c r="A111" s="2">
        <v>36008</v>
      </c>
      <c r="B111" s="1" t="s">
        <v>44</v>
      </c>
      <c r="C111" s="4">
        <v>12000</v>
      </c>
      <c r="D111" s="1">
        <v>5.8699999999999996E-4</v>
      </c>
      <c r="E111" s="3">
        <v>7.04</v>
      </c>
      <c r="F111" s="1" t="s">
        <v>39</v>
      </c>
    </row>
    <row r="112" spans="1:6">
      <c r="A112" s="2">
        <v>36011</v>
      </c>
      <c r="B112" s="1" t="s">
        <v>44</v>
      </c>
      <c r="C112" s="4">
        <v>5000</v>
      </c>
      <c r="D112" s="1">
        <v>5.8699999999999996E-4</v>
      </c>
      <c r="E112" s="3">
        <v>2.93</v>
      </c>
      <c r="F112" s="1" t="s">
        <v>39</v>
      </c>
    </row>
    <row r="113" spans="1:6">
      <c r="A113" s="2">
        <v>36000</v>
      </c>
      <c r="B113" s="1" t="s">
        <v>44</v>
      </c>
      <c r="C113" s="4">
        <v>9000</v>
      </c>
      <c r="D113" s="1">
        <v>5.8699999999999996E-4</v>
      </c>
      <c r="E113" s="3">
        <v>5.28</v>
      </c>
      <c r="F113" s="1" t="s">
        <v>29</v>
      </c>
    </row>
    <row r="114" spans="1:6">
      <c r="A114" s="2">
        <v>36001</v>
      </c>
      <c r="B114" s="1" t="s">
        <v>44</v>
      </c>
      <c r="C114" s="4">
        <v>64000</v>
      </c>
      <c r="D114" s="1">
        <v>5.8699999999999996E-4</v>
      </c>
      <c r="E114" s="3">
        <v>37.549999999999997</v>
      </c>
      <c r="F114" s="1" t="s">
        <v>29</v>
      </c>
    </row>
    <row r="115" spans="1:6">
      <c r="A115" s="2">
        <v>36002</v>
      </c>
      <c r="B115" s="1" t="s">
        <v>44</v>
      </c>
      <c r="C115" s="4">
        <v>4000</v>
      </c>
      <c r="D115" s="1">
        <v>5.8699999999999996E-4</v>
      </c>
      <c r="E115" s="3">
        <v>2.35</v>
      </c>
      <c r="F115" s="1" t="s">
        <v>29</v>
      </c>
    </row>
    <row r="116" spans="1:6">
      <c r="A116" s="2">
        <v>36003</v>
      </c>
      <c r="B116" s="1" t="s">
        <v>44</v>
      </c>
      <c r="C116" s="4">
        <v>44000</v>
      </c>
      <c r="D116" s="1">
        <v>5.8699999999999996E-4</v>
      </c>
      <c r="E116" s="3">
        <v>25.81</v>
      </c>
      <c r="F116" s="1" t="s">
        <v>29</v>
      </c>
    </row>
    <row r="117" spans="1:6">
      <c r="A117" s="2">
        <v>36006</v>
      </c>
      <c r="B117" s="1" t="s">
        <v>44</v>
      </c>
      <c r="C117" s="4">
        <v>20000</v>
      </c>
      <c r="D117" s="1">
        <v>5.8699999999999996E-4</v>
      </c>
      <c r="E117" s="3">
        <v>11.73</v>
      </c>
      <c r="F117" s="1" t="s">
        <v>29</v>
      </c>
    </row>
    <row r="118" spans="1:6">
      <c r="A118" s="2">
        <v>36008</v>
      </c>
      <c r="B118" s="1" t="s">
        <v>44</v>
      </c>
      <c r="C118" s="4">
        <v>50000</v>
      </c>
      <c r="D118" s="1">
        <v>5.8699999999999996E-4</v>
      </c>
      <c r="E118" s="3">
        <v>29.34</v>
      </c>
      <c r="F118" s="1" t="s">
        <v>29</v>
      </c>
    </row>
    <row r="119" spans="1:6">
      <c r="A119" s="2">
        <v>36009</v>
      </c>
      <c r="B119" s="1" t="s">
        <v>44</v>
      </c>
      <c r="C119" s="4">
        <v>5500</v>
      </c>
      <c r="D119" s="1">
        <v>5.8699999999999996E-4</v>
      </c>
      <c r="E119" s="3">
        <v>3.23</v>
      </c>
      <c r="F119" s="1" t="s">
        <v>29</v>
      </c>
    </row>
    <row r="120" spans="1:6">
      <c r="A120" s="2">
        <v>36010</v>
      </c>
      <c r="B120" s="1" t="s">
        <v>44</v>
      </c>
      <c r="C120" s="4">
        <v>50000</v>
      </c>
      <c r="D120" s="1">
        <v>5.8699999999999996E-4</v>
      </c>
      <c r="E120" s="3">
        <v>29.34</v>
      </c>
      <c r="F120" s="1" t="s">
        <v>29</v>
      </c>
    </row>
    <row r="121" spans="1:6">
      <c r="A121" s="2">
        <v>36011</v>
      </c>
      <c r="B121" s="1" t="s">
        <v>44</v>
      </c>
      <c r="C121" s="4">
        <v>15000</v>
      </c>
      <c r="D121" s="1">
        <v>5.8699999999999996E-4</v>
      </c>
      <c r="E121" s="3">
        <v>8.8000000000000007</v>
      </c>
      <c r="F121" s="1" t="s">
        <v>29</v>
      </c>
    </row>
    <row r="122" spans="1:6">
      <c r="A122" s="2">
        <v>36000</v>
      </c>
      <c r="B122" s="1" t="s">
        <v>44</v>
      </c>
      <c r="C122" s="4">
        <v>1500</v>
      </c>
      <c r="D122" s="1">
        <v>5.8699999999999996E-4</v>
      </c>
      <c r="E122" s="3">
        <v>0.88</v>
      </c>
      <c r="F122" s="1" t="s">
        <v>30</v>
      </c>
    </row>
    <row r="123" spans="1:6">
      <c r="A123" s="2">
        <v>36002</v>
      </c>
      <c r="B123" s="1" t="s">
        <v>44</v>
      </c>
      <c r="C123" s="4">
        <v>28000</v>
      </c>
      <c r="D123" s="1">
        <v>5.8699999999999996E-4</v>
      </c>
      <c r="E123" s="3">
        <v>16.43</v>
      </c>
      <c r="F123" s="1" t="s">
        <v>30</v>
      </c>
    </row>
    <row r="124" spans="1:6">
      <c r="A124" s="2">
        <v>36008</v>
      </c>
      <c r="B124" s="1" t="s">
        <v>44</v>
      </c>
      <c r="C124" s="4">
        <v>12000</v>
      </c>
      <c r="D124" s="1">
        <v>5.8699999999999996E-4</v>
      </c>
      <c r="E124" s="3">
        <v>7.04</v>
      </c>
      <c r="F124" s="1" t="s">
        <v>30</v>
      </c>
    </row>
    <row r="125" spans="1:6">
      <c r="A125" s="2">
        <v>36001</v>
      </c>
      <c r="B125" s="1" t="s">
        <v>44</v>
      </c>
      <c r="C125" s="4">
        <v>40000</v>
      </c>
      <c r="D125" s="1">
        <v>5.8699999999999996E-4</v>
      </c>
      <c r="E125" s="3">
        <v>23.47</v>
      </c>
      <c r="F125" s="1" t="s">
        <v>25</v>
      </c>
    </row>
    <row r="126" spans="1:6">
      <c r="A126" s="2">
        <v>36005</v>
      </c>
      <c r="B126" s="1" t="s">
        <v>44</v>
      </c>
      <c r="C126" s="4">
        <v>8000</v>
      </c>
      <c r="D126" s="1">
        <v>5.8699999999999996E-4</v>
      </c>
      <c r="E126" s="3">
        <v>4.6900000000000004</v>
      </c>
      <c r="F126" s="1" t="s">
        <v>25</v>
      </c>
    </row>
    <row r="127" spans="1:6">
      <c r="A127" s="2">
        <v>36005</v>
      </c>
      <c r="B127" s="1" t="s">
        <v>44</v>
      </c>
      <c r="C127" s="4">
        <v>23500</v>
      </c>
      <c r="D127" s="1">
        <v>5.8699999999999996E-4</v>
      </c>
      <c r="E127" s="3">
        <v>13.79</v>
      </c>
      <c r="F127" s="1" t="s">
        <v>25</v>
      </c>
    </row>
    <row r="128" spans="1:6">
      <c r="A128" s="2">
        <v>36000</v>
      </c>
      <c r="B128" s="1" t="s">
        <v>44</v>
      </c>
      <c r="C128" s="4">
        <v>100000</v>
      </c>
      <c r="D128" s="1">
        <v>5.8699999999999996E-4</v>
      </c>
      <c r="E128" s="3">
        <v>58.67</v>
      </c>
      <c r="F128" s="1" t="s">
        <v>26</v>
      </c>
    </row>
    <row r="129" spans="1:6">
      <c r="A129" s="2">
        <v>36001</v>
      </c>
      <c r="B129" s="1" t="s">
        <v>44</v>
      </c>
      <c r="C129" s="4">
        <v>100000</v>
      </c>
      <c r="D129" s="1">
        <v>5.8699999999999996E-4</v>
      </c>
      <c r="E129" s="3">
        <v>58.67</v>
      </c>
      <c r="F129" s="1" t="s">
        <v>26</v>
      </c>
    </row>
    <row r="130" spans="1:6">
      <c r="A130" s="2">
        <v>36002</v>
      </c>
      <c r="B130" s="1" t="s">
        <v>44</v>
      </c>
      <c r="C130" s="4">
        <v>80000</v>
      </c>
      <c r="D130" s="1">
        <v>5.8699999999999996E-4</v>
      </c>
      <c r="E130" s="3">
        <v>46.94</v>
      </c>
      <c r="F130" s="1" t="s">
        <v>26</v>
      </c>
    </row>
    <row r="131" spans="1:6">
      <c r="A131" s="2">
        <v>36003</v>
      </c>
      <c r="B131" s="1" t="s">
        <v>44</v>
      </c>
      <c r="C131" s="4">
        <v>80000</v>
      </c>
      <c r="D131" s="1">
        <v>5.8699999999999996E-4</v>
      </c>
      <c r="E131" s="3">
        <v>46.94</v>
      </c>
      <c r="F131" s="1" t="s">
        <v>26</v>
      </c>
    </row>
    <row r="132" spans="1:6">
      <c r="A132" s="2">
        <v>36004</v>
      </c>
      <c r="B132" s="1" t="s">
        <v>44</v>
      </c>
      <c r="C132" s="4">
        <v>80000</v>
      </c>
      <c r="D132" s="1">
        <v>5.8699999999999996E-4</v>
      </c>
      <c r="E132" s="3">
        <v>46.94</v>
      </c>
      <c r="F132" s="1" t="s">
        <v>26</v>
      </c>
    </row>
    <row r="133" spans="1:6">
      <c r="A133" s="2">
        <v>36005</v>
      </c>
      <c r="B133" s="1" t="s">
        <v>44</v>
      </c>
      <c r="C133" s="4">
        <v>80000</v>
      </c>
      <c r="D133" s="1">
        <v>5.8699999999999996E-4</v>
      </c>
      <c r="E133" s="3">
        <v>46.94</v>
      </c>
      <c r="F133" s="1" t="s">
        <v>26</v>
      </c>
    </row>
    <row r="134" spans="1:6">
      <c r="A134" s="2">
        <v>36006</v>
      </c>
      <c r="B134" s="1" t="s">
        <v>44</v>
      </c>
      <c r="C134" s="4">
        <v>70000</v>
      </c>
      <c r="D134" s="1">
        <v>5.8699999999999996E-4</v>
      </c>
      <c r="E134" s="3">
        <v>41.07</v>
      </c>
      <c r="F134" s="1" t="s">
        <v>26</v>
      </c>
    </row>
    <row r="135" spans="1:6">
      <c r="A135" s="2">
        <v>36007</v>
      </c>
      <c r="B135" s="1" t="s">
        <v>44</v>
      </c>
      <c r="C135" s="4">
        <v>70000</v>
      </c>
      <c r="D135" s="1">
        <v>5.8699999999999996E-4</v>
      </c>
      <c r="E135" s="3">
        <v>41.07</v>
      </c>
      <c r="F135" s="1" t="s">
        <v>26</v>
      </c>
    </row>
    <row r="136" spans="1:6">
      <c r="A136" s="2">
        <v>36008</v>
      </c>
      <c r="B136" s="1" t="s">
        <v>44</v>
      </c>
      <c r="C136" s="4">
        <v>70000</v>
      </c>
      <c r="D136" s="1">
        <v>5.8699999999999996E-4</v>
      </c>
      <c r="E136" s="3">
        <v>41.07</v>
      </c>
      <c r="F136" s="1" t="s">
        <v>26</v>
      </c>
    </row>
    <row r="137" spans="1:6">
      <c r="A137" s="2">
        <v>36009</v>
      </c>
      <c r="B137" s="1" t="s">
        <v>44</v>
      </c>
      <c r="C137" s="4">
        <v>70000</v>
      </c>
      <c r="D137" s="1">
        <v>5.8699999999999996E-4</v>
      </c>
      <c r="E137" s="3">
        <v>41.07</v>
      </c>
      <c r="F137" s="1" t="s">
        <v>26</v>
      </c>
    </row>
    <row r="138" spans="1:6">
      <c r="A138" s="2">
        <v>36010</v>
      </c>
      <c r="B138" s="1" t="s">
        <v>44</v>
      </c>
      <c r="C138" s="4">
        <v>70000</v>
      </c>
      <c r="D138" s="1">
        <v>5.8699999999999996E-4</v>
      </c>
      <c r="E138" s="3">
        <v>41.07</v>
      </c>
      <c r="F138" s="1" t="s">
        <v>26</v>
      </c>
    </row>
    <row r="139" spans="1:6">
      <c r="A139" s="2">
        <v>36004</v>
      </c>
      <c r="B139" s="1" t="s">
        <v>44</v>
      </c>
      <c r="C139" s="4">
        <v>58000</v>
      </c>
      <c r="D139" s="1">
        <v>5.8699999999999996E-4</v>
      </c>
      <c r="E139" s="3">
        <v>34.03</v>
      </c>
      <c r="F139" s="1" t="s">
        <v>31</v>
      </c>
    </row>
    <row r="140" spans="1:6">
      <c r="A140" s="2">
        <v>36005</v>
      </c>
      <c r="B140" s="1" t="s">
        <v>44</v>
      </c>
      <c r="C140" s="4">
        <v>14000</v>
      </c>
      <c r="D140" s="1">
        <v>5.8699999999999996E-4</v>
      </c>
      <c r="E140" s="3">
        <v>8.2100000000000009</v>
      </c>
      <c r="F140" s="1" t="s">
        <v>31</v>
      </c>
    </row>
    <row r="141" spans="1:6">
      <c r="A141" s="2">
        <v>36007</v>
      </c>
      <c r="B141" s="1" t="s">
        <v>44</v>
      </c>
      <c r="C141" s="4">
        <v>57000</v>
      </c>
      <c r="D141" s="1">
        <v>5.8699999999999996E-4</v>
      </c>
      <c r="E141" s="3">
        <v>33.44</v>
      </c>
      <c r="F141" s="1" t="s">
        <v>31</v>
      </c>
    </row>
    <row r="142" spans="1:6">
      <c r="A142" s="2">
        <v>36000</v>
      </c>
      <c r="B142" s="1" t="s">
        <v>44</v>
      </c>
      <c r="C142" s="4">
        <v>6000</v>
      </c>
      <c r="D142" s="1">
        <v>5.8699999999999996E-4</v>
      </c>
      <c r="E142" s="3">
        <v>3.52</v>
      </c>
      <c r="F142" s="1" t="s">
        <v>32</v>
      </c>
    </row>
    <row r="143" spans="1:6">
      <c r="A143" s="2">
        <v>36001</v>
      </c>
      <c r="B143" s="1" t="s">
        <v>44</v>
      </c>
      <c r="C143" s="4">
        <v>4000</v>
      </c>
      <c r="D143" s="1">
        <v>5.8699999999999996E-4</v>
      </c>
      <c r="E143" s="3">
        <v>2.35</v>
      </c>
      <c r="F143" s="1" t="s">
        <v>32</v>
      </c>
    </row>
    <row r="144" spans="1:6">
      <c r="A144" s="2">
        <v>36002</v>
      </c>
      <c r="B144" s="1" t="s">
        <v>44</v>
      </c>
      <c r="C144" s="4">
        <v>15000</v>
      </c>
      <c r="D144" s="1">
        <v>5.8699999999999996E-4</v>
      </c>
      <c r="E144" s="3">
        <v>8.8000000000000007</v>
      </c>
      <c r="F144" s="1" t="s">
        <v>32</v>
      </c>
    </row>
    <row r="145" spans="1:6">
      <c r="A145" s="2">
        <v>36004</v>
      </c>
      <c r="B145" s="1" t="s">
        <v>44</v>
      </c>
      <c r="C145" s="4">
        <v>12000</v>
      </c>
      <c r="D145" s="1">
        <v>5.8699999999999996E-4</v>
      </c>
      <c r="E145" s="3">
        <v>7.04</v>
      </c>
      <c r="F145" s="1" t="s">
        <v>32</v>
      </c>
    </row>
    <row r="146" spans="1:6">
      <c r="A146" s="2">
        <v>36005</v>
      </c>
      <c r="B146" s="1" t="s">
        <v>44</v>
      </c>
      <c r="C146" s="4">
        <v>11000</v>
      </c>
      <c r="D146" s="1">
        <v>5.8699999999999996E-4</v>
      </c>
      <c r="E146" s="3">
        <v>6.45</v>
      </c>
      <c r="F146" s="1" t="s">
        <v>32</v>
      </c>
    </row>
    <row r="147" spans="1:6">
      <c r="A147" s="2">
        <v>36007</v>
      </c>
      <c r="B147" s="1" t="s">
        <v>44</v>
      </c>
      <c r="C147" s="4">
        <v>15000</v>
      </c>
      <c r="D147" s="1">
        <v>5.8699999999999996E-4</v>
      </c>
      <c r="E147" s="3">
        <v>8.8000000000000007</v>
      </c>
      <c r="F147" s="1" t="s">
        <v>32</v>
      </c>
    </row>
    <row r="148" spans="1:6">
      <c r="A148" s="2">
        <v>36008</v>
      </c>
      <c r="B148" s="1" t="s">
        <v>44</v>
      </c>
      <c r="C148" s="4">
        <v>5500</v>
      </c>
      <c r="D148" s="1">
        <v>5.8699999999999996E-4</v>
      </c>
      <c r="E148" s="3">
        <v>3.23</v>
      </c>
      <c r="F148" s="1" t="s">
        <v>32</v>
      </c>
    </row>
    <row r="149" spans="1:6">
      <c r="A149" s="2">
        <v>36009</v>
      </c>
      <c r="B149" s="1" t="s">
        <v>44</v>
      </c>
      <c r="C149" s="4">
        <v>12000</v>
      </c>
      <c r="D149" s="1">
        <v>5.8699999999999996E-4</v>
      </c>
      <c r="E149" s="3">
        <v>7.04</v>
      </c>
      <c r="F149" s="1" t="s">
        <v>32</v>
      </c>
    </row>
    <row r="150" spans="1:6">
      <c r="A150" s="2">
        <v>36010</v>
      </c>
      <c r="B150" s="1" t="s">
        <v>44</v>
      </c>
      <c r="C150" s="4">
        <v>15000</v>
      </c>
      <c r="D150" s="1">
        <v>5.8699999999999996E-4</v>
      </c>
      <c r="E150" s="3">
        <v>8.8000000000000007</v>
      </c>
      <c r="F150" s="1" t="s">
        <v>32</v>
      </c>
    </row>
    <row r="151" spans="1:6">
      <c r="A151" s="2">
        <v>36000</v>
      </c>
      <c r="B151" s="1" t="s">
        <v>44</v>
      </c>
      <c r="C151" s="4">
        <v>7000</v>
      </c>
      <c r="D151" s="1">
        <v>5.8699999999999996E-4</v>
      </c>
      <c r="E151" s="3">
        <v>4.1100000000000003</v>
      </c>
      <c r="F151" s="1" t="s">
        <v>33</v>
      </c>
    </row>
    <row r="152" spans="1:6">
      <c r="A152" s="2">
        <v>36000</v>
      </c>
      <c r="B152" s="1" t="s">
        <v>44</v>
      </c>
      <c r="C152" s="4">
        <v>8000</v>
      </c>
      <c r="D152" s="1">
        <v>5.8699999999999996E-4</v>
      </c>
      <c r="E152" s="3">
        <v>4.6900000000000004</v>
      </c>
      <c r="F152" s="1" t="s">
        <v>33</v>
      </c>
    </row>
    <row r="153" spans="1:6">
      <c r="A153" s="2">
        <v>36001</v>
      </c>
      <c r="B153" s="1" t="s">
        <v>44</v>
      </c>
      <c r="C153" s="4">
        <v>20000</v>
      </c>
      <c r="D153" s="1">
        <v>5.8699999999999996E-4</v>
      </c>
      <c r="E153" s="3">
        <v>11.73</v>
      </c>
      <c r="F153" s="1" t="s">
        <v>33</v>
      </c>
    </row>
    <row r="154" spans="1:6">
      <c r="A154" s="2">
        <v>36004</v>
      </c>
      <c r="B154" s="1" t="s">
        <v>44</v>
      </c>
      <c r="C154" s="4">
        <v>1000</v>
      </c>
      <c r="D154" s="1">
        <v>5.8699999999999996E-4</v>
      </c>
      <c r="E154" s="3">
        <v>0.59</v>
      </c>
      <c r="F154" s="1" t="s">
        <v>33</v>
      </c>
    </row>
    <row r="155" spans="1:6">
      <c r="A155" s="2">
        <v>36005</v>
      </c>
      <c r="B155" s="1" t="s">
        <v>44</v>
      </c>
      <c r="C155" s="4">
        <v>5000</v>
      </c>
      <c r="D155" s="1">
        <v>5.8699999999999996E-4</v>
      </c>
      <c r="E155" s="3">
        <v>2.93</v>
      </c>
      <c r="F155" s="1" t="s">
        <v>33</v>
      </c>
    </row>
    <row r="156" spans="1:6">
      <c r="A156" s="2">
        <v>36005</v>
      </c>
      <c r="B156" s="1" t="s">
        <v>44</v>
      </c>
      <c r="C156" s="4">
        <v>19000</v>
      </c>
      <c r="D156" s="1">
        <v>5.8699999999999996E-4</v>
      </c>
      <c r="E156" s="3">
        <v>11.15</v>
      </c>
      <c r="F156" s="1" t="s">
        <v>33</v>
      </c>
    </row>
    <row r="157" spans="1:6">
      <c r="A157" s="2">
        <v>36008</v>
      </c>
      <c r="B157" s="1" t="s">
        <v>44</v>
      </c>
      <c r="C157" s="4">
        <v>2500</v>
      </c>
      <c r="D157" s="1">
        <v>5.8699999999999996E-4</v>
      </c>
      <c r="E157" s="3">
        <v>1.47</v>
      </c>
      <c r="F157" s="1" t="s">
        <v>33</v>
      </c>
    </row>
    <row r="158" spans="1:6">
      <c r="A158" s="2">
        <v>36009</v>
      </c>
      <c r="B158" s="1" t="s">
        <v>44</v>
      </c>
      <c r="C158" s="4">
        <v>13000</v>
      </c>
      <c r="D158" s="1">
        <v>5.8699999999999996E-4</v>
      </c>
      <c r="E158" s="3">
        <v>7.63</v>
      </c>
      <c r="F158" s="1" t="s">
        <v>33</v>
      </c>
    </row>
    <row r="159" spans="1:6">
      <c r="A159" s="2">
        <v>36010</v>
      </c>
      <c r="B159" s="1" t="s">
        <v>44</v>
      </c>
      <c r="C159" s="4">
        <v>5000</v>
      </c>
      <c r="D159" s="1">
        <v>5.8699999999999996E-4</v>
      </c>
      <c r="E159" s="3">
        <v>2.93</v>
      </c>
      <c r="F159" s="1" t="s">
        <v>33</v>
      </c>
    </row>
    <row r="160" spans="1:6">
      <c r="A160" s="2">
        <v>36001</v>
      </c>
      <c r="B160" s="1" t="s">
        <v>44</v>
      </c>
      <c r="C160" s="4">
        <v>4500</v>
      </c>
      <c r="D160" s="1">
        <v>5.8699999999999996E-4</v>
      </c>
      <c r="E160" s="3">
        <v>2.64</v>
      </c>
      <c r="F160" s="1" t="s">
        <v>34</v>
      </c>
    </row>
    <row r="161" spans="1:6">
      <c r="A161" s="2">
        <v>36000</v>
      </c>
      <c r="B161" s="1" t="s">
        <v>44</v>
      </c>
      <c r="C161" s="4">
        <v>15500</v>
      </c>
      <c r="D161" s="1">
        <v>5.8699999999999996E-4</v>
      </c>
      <c r="E161" s="3">
        <v>9.09</v>
      </c>
      <c r="F161" s="1" t="s">
        <v>35</v>
      </c>
    </row>
    <row r="162" spans="1:6">
      <c r="A162" s="2">
        <v>36001</v>
      </c>
      <c r="B162" s="1" t="s">
        <v>44</v>
      </c>
      <c r="C162" s="4">
        <v>16000</v>
      </c>
      <c r="D162" s="1">
        <v>5.8699999999999996E-4</v>
      </c>
      <c r="E162" s="3">
        <v>9.39</v>
      </c>
      <c r="F162" s="1" t="s">
        <v>35</v>
      </c>
    </row>
    <row r="163" spans="1:6">
      <c r="A163" s="2">
        <v>36002</v>
      </c>
      <c r="B163" s="1" t="s">
        <v>44</v>
      </c>
      <c r="C163" s="4">
        <v>2000</v>
      </c>
      <c r="D163" s="1">
        <v>5.8699999999999996E-4</v>
      </c>
      <c r="E163" s="3">
        <v>1.17</v>
      </c>
      <c r="F163" s="1" t="s">
        <v>35</v>
      </c>
    </row>
    <row r="164" spans="1:6">
      <c r="A164" s="2">
        <v>36003</v>
      </c>
      <c r="B164" s="1" t="s">
        <v>44</v>
      </c>
      <c r="C164" s="4">
        <v>5000</v>
      </c>
      <c r="D164" s="1">
        <v>5.8699999999999996E-4</v>
      </c>
      <c r="E164" s="3">
        <v>2.93</v>
      </c>
      <c r="F164" s="1" t="s">
        <v>35</v>
      </c>
    </row>
    <row r="165" spans="1:6">
      <c r="A165" s="2">
        <v>36004</v>
      </c>
      <c r="B165" s="1" t="s">
        <v>44</v>
      </c>
      <c r="C165" s="4">
        <v>11500</v>
      </c>
      <c r="D165" s="1">
        <v>5.8699999999999996E-4</v>
      </c>
      <c r="E165" s="3">
        <v>6.75</v>
      </c>
      <c r="F165" s="1" t="s">
        <v>35</v>
      </c>
    </row>
    <row r="166" spans="1:6">
      <c r="A166" s="2">
        <v>36005</v>
      </c>
      <c r="B166" s="1" t="s">
        <v>44</v>
      </c>
      <c r="C166" s="4">
        <v>3700</v>
      </c>
      <c r="D166" s="1">
        <v>5.8699999999999996E-4</v>
      </c>
      <c r="E166" s="3">
        <v>2.17</v>
      </c>
      <c r="F166" s="1" t="s">
        <v>35</v>
      </c>
    </row>
    <row r="167" spans="1:6">
      <c r="A167" s="2">
        <v>36006</v>
      </c>
      <c r="B167" s="1" t="s">
        <v>44</v>
      </c>
      <c r="C167" s="4">
        <v>9500</v>
      </c>
      <c r="D167" s="1">
        <v>5.8699999999999996E-4</v>
      </c>
      <c r="E167" s="3">
        <v>5.57</v>
      </c>
      <c r="F167" s="1" t="s">
        <v>35</v>
      </c>
    </row>
    <row r="168" spans="1:6">
      <c r="A168" s="2">
        <v>36007</v>
      </c>
      <c r="B168" s="1" t="s">
        <v>44</v>
      </c>
      <c r="C168" s="4">
        <v>15000</v>
      </c>
      <c r="D168" s="1">
        <v>5.8699999999999996E-4</v>
      </c>
      <c r="E168" s="3">
        <v>8.8000000000000007</v>
      </c>
      <c r="F168" s="1" t="s">
        <v>35</v>
      </c>
    </row>
    <row r="169" spans="1:6">
      <c r="A169" s="2">
        <v>36009</v>
      </c>
      <c r="B169" s="1" t="s">
        <v>44</v>
      </c>
      <c r="C169" s="4">
        <v>6000</v>
      </c>
      <c r="D169" s="1">
        <v>5.8699999999999996E-4</v>
      </c>
      <c r="E169" s="3">
        <v>3.52</v>
      </c>
      <c r="F169" s="1" t="s">
        <v>35</v>
      </c>
    </row>
    <row r="170" spans="1:6">
      <c r="A170" s="2">
        <v>36010</v>
      </c>
      <c r="B170" s="1" t="s">
        <v>44</v>
      </c>
      <c r="C170" s="4">
        <v>6000</v>
      </c>
      <c r="D170" s="1">
        <v>5.8699999999999996E-4</v>
      </c>
      <c r="E170" s="3">
        <v>3.52</v>
      </c>
      <c r="F170" s="1" t="s">
        <v>35</v>
      </c>
    </row>
    <row r="171" spans="1:6">
      <c r="A171" s="2">
        <v>36002</v>
      </c>
      <c r="B171" s="1" t="s">
        <v>44</v>
      </c>
      <c r="C171" s="4">
        <v>2600</v>
      </c>
      <c r="D171" s="1">
        <v>5.8699999999999996E-4</v>
      </c>
      <c r="E171" s="3">
        <v>1.53</v>
      </c>
      <c r="F171" s="1" t="s">
        <v>36</v>
      </c>
    </row>
    <row r="172" spans="1:6">
      <c r="A172" s="2">
        <v>36005</v>
      </c>
      <c r="B172" s="1" t="s">
        <v>44</v>
      </c>
      <c r="C172" s="4">
        <v>2600</v>
      </c>
      <c r="D172" s="1">
        <v>5.8699999999999996E-4</v>
      </c>
      <c r="E172" s="3">
        <v>1.53</v>
      </c>
      <c r="F172" s="1" t="s">
        <v>36</v>
      </c>
    </row>
    <row r="173" spans="1:6">
      <c r="A173" s="2">
        <v>36006</v>
      </c>
      <c r="B173" s="1" t="s">
        <v>44</v>
      </c>
      <c r="C173" s="4">
        <v>20000</v>
      </c>
      <c r="D173" s="1">
        <v>5.8699999999999996E-4</v>
      </c>
      <c r="E173" s="3">
        <v>11.73</v>
      </c>
      <c r="F173" s="1" t="s">
        <v>36</v>
      </c>
    </row>
    <row r="174" spans="1:6">
      <c r="A174" s="2">
        <v>36000</v>
      </c>
      <c r="B174" s="1" t="s">
        <v>44</v>
      </c>
      <c r="C174" s="4">
        <v>12000</v>
      </c>
      <c r="D174" s="1">
        <v>5.8699999999999996E-4</v>
      </c>
      <c r="E174" s="3">
        <v>7.04</v>
      </c>
      <c r="F174" s="1" t="s">
        <v>45</v>
      </c>
    </row>
    <row r="175" spans="1:6">
      <c r="A175" s="2">
        <v>36000</v>
      </c>
      <c r="B175" s="1" t="s">
        <v>44</v>
      </c>
      <c r="C175" s="4">
        <v>5000</v>
      </c>
      <c r="D175" s="1">
        <v>5.8699999999999996E-4</v>
      </c>
      <c r="E175" s="3">
        <v>2.93</v>
      </c>
      <c r="F175" s="1" t="s">
        <v>40</v>
      </c>
    </row>
    <row r="176" spans="1:6">
      <c r="A176" s="2">
        <v>36014</v>
      </c>
      <c r="B176" s="1" t="s">
        <v>46</v>
      </c>
      <c r="C176" s="1">
        <v>350</v>
      </c>
      <c r="D176" s="1">
        <v>0.01</v>
      </c>
      <c r="E176" s="3">
        <v>3.5</v>
      </c>
      <c r="F176" s="1" t="s">
        <v>39</v>
      </c>
    </row>
    <row r="177" spans="1:6">
      <c r="A177" s="2">
        <v>36015</v>
      </c>
      <c r="B177" s="1" t="s">
        <v>46</v>
      </c>
      <c r="C177" s="1">
        <v>500</v>
      </c>
      <c r="D177" s="1">
        <v>0.01</v>
      </c>
      <c r="E177" s="3">
        <v>5</v>
      </c>
      <c r="F177" s="1" t="s">
        <v>39</v>
      </c>
    </row>
    <row r="178" spans="1:6">
      <c r="A178" s="2">
        <v>36012</v>
      </c>
      <c r="B178" s="1" t="s">
        <v>46</v>
      </c>
      <c r="C178" s="4">
        <v>5000</v>
      </c>
      <c r="D178" s="1">
        <v>0.01</v>
      </c>
      <c r="E178" s="3">
        <v>50</v>
      </c>
      <c r="F178" s="1" t="s">
        <v>29</v>
      </c>
    </row>
    <row r="179" spans="1:6">
      <c r="A179" s="2">
        <v>36014</v>
      </c>
      <c r="B179" s="1" t="s">
        <v>46</v>
      </c>
      <c r="C179" s="4">
        <v>3000</v>
      </c>
      <c r="D179" s="1">
        <v>0.01</v>
      </c>
      <c r="E179" s="3">
        <v>30</v>
      </c>
      <c r="F179" s="1" t="s">
        <v>29</v>
      </c>
    </row>
    <row r="180" spans="1:6">
      <c r="A180" s="2">
        <v>36013</v>
      </c>
      <c r="B180" s="1" t="s">
        <v>46</v>
      </c>
      <c r="C180" s="4">
        <v>3500</v>
      </c>
      <c r="D180" s="1">
        <v>0.01</v>
      </c>
      <c r="E180" s="3">
        <v>35</v>
      </c>
      <c r="F180" s="1" t="s">
        <v>30</v>
      </c>
    </row>
    <row r="181" spans="1:6">
      <c r="A181" s="2">
        <v>36012</v>
      </c>
      <c r="B181" s="1" t="s">
        <v>46</v>
      </c>
      <c r="C181" s="4">
        <v>4500</v>
      </c>
      <c r="D181" s="1">
        <v>0.01</v>
      </c>
      <c r="E181" s="3">
        <v>45</v>
      </c>
      <c r="F181" s="1" t="s">
        <v>26</v>
      </c>
    </row>
    <row r="182" spans="1:6">
      <c r="A182" s="2">
        <v>36013</v>
      </c>
      <c r="B182" s="1" t="s">
        <v>46</v>
      </c>
      <c r="C182" s="4">
        <v>4500</v>
      </c>
      <c r="D182" s="1">
        <v>0.01</v>
      </c>
      <c r="E182" s="3">
        <v>45</v>
      </c>
      <c r="F182" s="1" t="s">
        <v>26</v>
      </c>
    </row>
    <row r="183" spans="1:6">
      <c r="A183" s="2">
        <v>36014</v>
      </c>
      <c r="B183" s="1" t="s">
        <v>46</v>
      </c>
      <c r="C183" s="4">
        <v>5500</v>
      </c>
      <c r="D183" s="1">
        <v>0.01</v>
      </c>
      <c r="E183" s="3">
        <v>55</v>
      </c>
      <c r="F183" s="1" t="s">
        <v>26</v>
      </c>
    </row>
    <row r="184" spans="1:6">
      <c r="A184" s="2">
        <v>36015</v>
      </c>
      <c r="B184" s="1" t="s">
        <v>46</v>
      </c>
      <c r="C184" s="4">
        <v>4500</v>
      </c>
      <c r="D184" s="1">
        <v>0.01</v>
      </c>
      <c r="E184" s="3">
        <v>45</v>
      </c>
      <c r="F184" s="1" t="s">
        <v>26</v>
      </c>
    </row>
    <row r="185" spans="1:6">
      <c r="A185" s="2">
        <v>36013</v>
      </c>
      <c r="B185" s="1" t="s">
        <v>46</v>
      </c>
      <c r="C185" s="4">
        <v>2000</v>
      </c>
      <c r="D185" s="1">
        <v>0.01</v>
      </c>
      <c r="E185" s="3">
        <v>20</v>
      </c>
      <c r="F185" s="1" t="s">
        <v>32</v>
      </c>
    </row>
    <row r="186" spans="1:6">
      <c r="A186" s="2">
        <v>36015</v>
      </c>
      <c r="B186" s="1" t="s">
        <v>46</v>
      </c>
      <c r="C186" s="4">
        <v>1200</v>
      </c>
      <c r="D186" s="1">
        <v>0.01</v>
      </c>
      <c r="E186" s="3">
        <v>12</v>
      </c>
      <c r="F186" s="1" t="s">
        <v>32</v>
      </c>
    </row>
    <row r="187" spans="1:6">
      <c r="A187" s="2">
        <v>36013</v>
      </c>
      <c r="B187" s="1" t="s">
        <v>46</v>
      </c>
      <c r="C187" s="4">
        <v>2500</v>
      </c>
      <c r="D187" s="1">
        <v>0.01</v>
      </c>
      <c r="E187" s="3">
        <v>25</v>
      </c>
      <c r="F187" s="1" t="s">
        <v>33</v>
      </c>
    </row>
    <row r="188" spans="1:6">
      <c r="A188" s="2">
        <v>36014</v>
      </c>
      <c r="B188" s="1" t="s">
        <v>46</v>
      </c>
      <c r="C188" s="4">
        <v>2000</v>
      </c>
      <c r="D188" s="1">
        <v>0.01</v>
      </c>
      <c r="E188" s="3">
        <v>20</v>
      </c>
      <c r="F188" s="1" t="s">
        <v>33</v>
      </c>
    </row>
    <row r="189" spans="1:6">
      <c r="A189" s="2">
        <v>36015</v>
      </c>
      <c r="B189" s="1" t="s">
        <v>46</v>
      </c>
      <c r="C189" s="4">
        <v>1345</v>
      </c>
      <c r="D189" s="1">
        <v>0.01</v>
      </c>
      <c r="E189" s="3">
        <v>13.45</v>
      </c>
      <c r="F189" s="1" t="s">
        <v>33</v>
      </c>
    </row>
    <row r="190" spans="1:6">
      <c r="A190" s="2">
        <v>36012</v>
      </c>
      <c r="B190" s="1" t="s">
        <v>46</v>
      </c>
      <c r="C190" s="1">
        <v>750</v>
      </c>
      <c r="D190" s="1">
        <v>0.01</v>
      </c>
      <c r="E190" s="3">
        <v>7.5</v>
      </c>
      <c r="F190" s="1" t="s">
        <v>35</v>
      </c>
    </row>
    <row r="191" spans="1:6">
      <c r="A191" s="2">
        <v>36014</v>
      </c>
      <c r="B191" s="1" t="s">
        <v>46</v>
      </c>
      <c r="C191" s="4">
        <v>1750</v>
      </c>
      <c r="D191" s="1">
        <v>0.01</v>
      </c>
      <c r="E191" s="3">
        <v>17.5</v>
      </c>
      <c r="F191" s="1" t="s">
        <v>35</v>
      </c>
    </row>
    <row r="192" spans="1:6">
      <c r="A192" s="2">
        <v>36012</v>
      </c>
      <c r="B192" s="1" t="s">
        <v>46</v>
      </c>
      <c r="C192" s="1">
        <v>800</v>
      </c>
      <c r="D192" s="1">
        <v>0.01</v>
      </c>
      <c r="E192" s="3">
        <v>8</v>
      </c>
      <c r="F192" s="1" t="s">
        <v>36</v>
      </c>
    </row>
    <row r="193" spans="1:6">
      <c r="A193" s="2">
        <v>36014</v>
      </c>
      <c r="B193" s="1" t="s">
        <v>46</v>
      </c>
      <c r="C193" s="4">
        <v>1300</v>
      </c>
      <c r="D193" s="1">
        <v>0.01</v>
      </c>
      <c r="E193" s="3">
        <v>13</v>
      </c>
      <c r="F193" s="1" t="s">
        <v>36</v>
      </c>
    </row>
    <row r="194" spans="1:6">
      <c r="A194" s="2">
        <v>36012</v>
      </c>
      <c r="B194" s="1" t="s">
        <v>46</v>
      </c>
      <c r="C194" s="4">
        <v>1000</v>
      </c>
      <c r="D194" s="1">
        <v>0.01</v>
      </c>
      <c r="E194" s="3">
        <v>10</v>
      </c>
      <c r="F194" s="1" t="s">
        <v>40</v>
      </c>
    </row>
    <row r="195" spans="1:6">
      <c r="A195" s="2">
        <v>36021</v>
      </c>
      <c r="B195" s="1" t="s">
        <v>27</v>
      </c>
      <c r="C195" s="1">
        <v>55</v>
      </c>
      <c r="D195" s="1">
        <v>0.70640000000000003</v>
      </c>
      <c r="E195" s="3">
        <v>38.85</v>
      </c>
      <c r="F195" s="1" t="s">
        <v>29</v>
      </c>
    </row>
    <row r="196" spans="1:6">
      <c r="A196" s="2">
        <v>36022</v>
      </c>
      <c r="B196" s="1" t="s">
        <v>27</v>
      </c>
      <c r="C196" s="1">
        <v>19</v>
      </c>
      <c r="D196" s="1">
        <v>0.70640000000000003</v>
      </c>
      <c r="E196" s="3">
        <v>13.42</v>
      </c>
      <c r="F196" s="1" t="s">
        <v>29</v>
      </c>
    </row>
    <row r="197" spans="1:6">
      <c r="A197" s="2">
        <v>36024</v>
      </c>
      <c r="B197" s="1" t="s">
        <v>27</v>
      </c>
      <c r="C197" s="1">
        <v>55</v>
      </c>
      <c r="D197" s="1">
        <v>0.70640000000000003</v>
      </c>
      <c r="E197" s="3">
        <v>38.85</v>
      </c>
      <c r="F197" s="1" t="s">
        <v>29</v>
      </c>
    </row>
    <row r="198" spans="1:6">
      <c r="A198" s="2">
        <v>36025</v>
      </c>
      <c r="B198" s="1" t="s">
        <v>27</v>
      </c>
      <c r="C198" s="1">
        <v>35</v>
      </c>
      <c r="D198" s="1">
        <v>0.70640000000000003</v>
      </c>
      <c r="E198" s="3">
        <v>24.72</v>
      </c>
      <c r="F198" s="1" t="s">
        <v>29</v>
      </c>
    </row>
    <row r="199" spans="1:6">
      <c r="A199" s="2">
        <v>36023</v>
      </c>
      <c r="B199" s="1" t="s">
        <v>27</v>
      </c>
      <c r="C199" s="1">
        <v>50</v>
      </c>
      <c r="D199" s="1">
        <v>0.70640000000000003</v>
      </c>
      <c r="E199" s="3">
        <v>35.32</v>
      </c>
      <c r="F199" s="1" t="s">
        <v>32</v>
      </c>
    </row>
    <row r="200" spans="1:6">
      <c r="A200" s="2">
        <v>36024</v>
      </c>
      <c r="B200" s="1" t="s">
        <v>27</v>
      </c>
      <c r="C200" s="1">
        <v>20</v>
      </c>
      <c r="D200" s="1">
        <v>0.70640000000000003</v>
      </c>
      <c r="E200" s="3">
        <v>14.13</v>
      </c>
      <c r="F200" s="1" t="s">
        <v>32</v>
      </c>
    </row>
    <row r="201" spans="1:6">
      <c r="A201" s="2">
        <v>36022</v>
      </c>
      <c r="B201" s="1" t="s">
        <v>27</v>
      </c>
      <c r="C201" s="1">
        <v>16</v>
      </c>
      <c r="D201" s="1">
        <v>0.70640000000000003</v>
      </c>
      <c r="E201" s="3">
        <v>11.3</v>
      </c>
      <c r="F201" s="1" t="s">
        <v>33</v>
      </c>
    </row>
    <row r="202" spans="1:6">
      <c r="A202" s="2">
        <v>36021</v>
      </c>
      <c r="B202" s="1" t="s">
        <v>27</v>
      </c>
      <c r="C202" s="1">
        <v>10</v>
      </c>
      <c r="D202" s="1">
        <v>0.70640000000000003</v>
      </c>
      <c r="E202" s="3">
        <v>7.06</v>
      </c>
      <c r="F202" s="1" t="s">
        <v>35</v>
      </c>
    </row>
    <row r="203" spans="1:6">
      <c r="A203" s="2">
        <v>36022</v>
      </c>
      <c r="B203" s="1" t="s">
        <v>27</v>
      </c>
      <c r="C203" s="1">
        <v>2.5</v>
      </c>
      <c r="D203" s="1">
        <v>0.70640000000000003</v>
      </c>
      <c r="E203" s="3">
        <v>1.77</v>
      </c>
      <c r="F203" s="1" t="s">
        <v>35</v>
      </c>
    </row>
    <row r="204" spans="1:6">
      <c r="A204" s="2">
        <v>36023</v>
      </c>
      <c r="B204" s="1" t="s">
        <v>27</v>
      </c>
      <c r="C204" s="1">
        <v>13</v>
      </c>
      <c r="D204" s="1">
        <v>0.70640000000000003</v>
      </c>
      <c r="E204" s="3">
        <v>9.18</v>
      </c>
      <c r="F204" s="1" t="s">
        <v>35</v>
      </c>
    </row>
    <row r="205" spans="1:6">
      <c r="A205" s="2">
        <v>36021</v>
      </c>
      <c r="B205" s="1" t="s">
        <v>27</v>
      </c>
      <c r="C205" s="1">
        <v>44</v>
      </c>
      <c r="D205" s="1">
        <v>0.70640000000000003</v>
      </c>
      <c r="E205" s="3">
        <v>31.08</v>
      </c>
      <c r="F205" s="1" t="s">
        <v>36</v>
      </c>
    </row>
    <row r="206" spans="1:6">
      <c r="A206" s="2">
        <v>35993</v>
      </c>
      <c r="B206" s="1" t="s">
        <v>47</v>
      </c>
      <c r="C206" s="1">
        <v>56</v>
      </c>
      <c r="D206" s="1">
        <v>1</v>
      </c>
      <c r="E206" s="3">
        <v>56</v>
      </c>
      <c r="F206" s="1" t="s">
        <v>25</v>
      </c>
    </row>
    <row r="207" spans="1:6">
      <c r="A207" s="2">
        <v>35992</v>
      </c>
      <c r="B207" s="1" t="s">
        <v>47</v>
      </c>
      <c r="C207" s="1">
        <v>40</v>
      </c>
      <c r="D207" s="1">
        <v>1</v>
      </c>
      <c r="E207" s="3">
        <v>40</v>
      </c>
      <c r="F207" s="1" t="s">
        <v>26</v>
      </c>
    </row>
    <row r="208" spans="1:6">
      <c r="A208" s="2">
        <v>36011</v>
      </c>
      <c r="B208" s="1" t="s">
        <v>47</v>
      </c>
      <c r="C208" s="1">
        <v>34</v>
      </c>
      <c r="D208" s="1">
        <v>1</v>
      </c>
      <c r="E208" s="3">
        <v>34</v>
      </c>
      <c r="F208" s="1" t="s">
        <v>26</v>
      </c>
    </row>
    <row r="209" spans="1:6">
      <c r="A209" s="2">
        <v>35993</v>
      </c>
      <c r="B209" s="1" t="s">
        <v>47</v>
      </c>
      <c r="C209" s="1">
        <v>12</v>
      </c>
      <c r="D209" s="1">
        <v>1</v>
      </c>
      <c r="E209" s="3">
        <v>12</v>
      </c>
      <c r="F209" s="1" t="s">
        <v>33</v>
      </c>
    </row>
    <row r="210" spans="1:6">
      <c r="A210" s="2">
        <v>35993</v>
      </c>
      <c r="B210" s="1" t="s">
        <v>47</v>
      </c>
      <c r="C210" s="1">
        <v>30</v>
      </c>
      <c r="D210" s="1">
        <v>1</v>
      </c>
      <c r="E210" s="3">
        <v>30</v>
      </c>
      <c r="F210" s="1" t="s">
        <v>45</v>
      </c>
    </row>
  </sheetData>
  <pageMargins left="0.75" right="0.75" top="1" bottom="1" header="0.5" footer="0.5"/>
  <headerFooter alignWithMargin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123B0-955F-44C5-AA39-0410E533286F}">
  <sheetPr codeName="Sheet4"/>
  <dimension ref="A1:K92"/>
  <sheetViews>
    <sheetView zoomScaleNormal="100" workbookViewId="0">
      <selection activeCell="C24" sqref="C24"/>
    </sheetView>
  </sheetViews>
  <sheetFormatPr defaultColWidth="9.140625" defaultRowHeight="14.45"/>
  <cols>
    <col min="1" max="1" width="14.5703125" style="5" bestFit="1" customWidth="1"/>
    <col min="2" max="2" width="35.42578125" style="5" bestFit="1" customWidth="1"/>
    <col min="3" max="3" width="24.28515625" style="5" bestFit="1" customWidth="1"/>
    <col min="4" max="4" width="30.5703125" style="5" bestFit="1" customWidth="1"/>
    <col min="5" max="5" width="44.5703125" style="5" bestFit="1" customWidth="1"/>
    <col min="6" max="6" width="15" style="5" bestFit="1" customWidth="1"/>
    <col min="7" max="7" width="14.5703125" style="5" bestFit="1" customWidth="1"/>
    <col min="8" max="8" width="14.140625" style="5" bestFit="1" customWidth="1"/>
    <col min="9" max="9" width="12.140625" style="5" bestFit="1" customWidth="1"/>
    <col min="10" max="11" width="16.28515625" style="5" bestFit="1" customWidth="1"/>
    <col min="12" max="16384" width="9.140625" style="5"/>
  </cols>
  <sheetData>
    <row r="1" spans="1:11">
      <c r="A1" s="5" t="s">
        <v>48</v>
      </c>
      <c r="B1" s="5" t="s">
        <v>49</v>
      </c>
      <c r="C1" s="5" t="s">
        <v>50</v>
      </c>
      <c r="D1" s="5" t="s">
        <v>51</v>
      </c>
      <c r="E1" s="5" t="s">
        <v>52</v>
      </c>
      <c r="F1" s="5" t="s">
        <v>53</v>
      </c>
      <c r="G1" s="5" t="s">
        <v>54</v>
      </c>
      <c r="H1" s="5" t="s">
        <v>55</v>
      </c>
      <c r="I1" s="5" t="s">
        <v>19</v>
      </c>
      <c r="J1" s="5" t="s">
        <v>56</v>
      </c>
      <c r="K1" s="5" t="s">
        <v>57</v>
      </c>
    </row>
    <row r="2" spans="1:11">
      <c r="A2" s="5" t="s">
        <v>58</v>
      </c>
      <c r="B2" s="5" t="s">
        <v>59</v>
      </c>
      <c r="C2" s="5" t="s">
        <v>60</v>
      </c>
      <c r="D2" s="5" t="s">
        <v>61</v>
      </c>
      <c r="E2" s="5" t="s">
        <v>62</v>
      </c>
      <c r="F2" s="5" t="s">
        <v>63</v>
      </c>
      <c r="H2" s="5" t="s">
        <v>64</v>
      </c>
      <c r="I2" s="5" t="s">
        <v>24</v>
      </c>
      <c r="J2" s="5" t="s">
        <v>65</v>
      </c>
      <c r="K2" s="5" t="s">
        <v>66</v>
      </c>
    </row>
    <row r="3" spans="1:11">
      <c r="A3" s="5" t="s">
        <v>67</v>
      </c>
      <c r="B3" s="5" t="s">
        <v>68</v>
      </c>
      <c r="C3" s="5" t="s">
        <v>69</v>
      </c>
      <c r="D3" s="5" t="s">
        <v>70</v>
      </c>
      <c r="E3" s="5" t="s">
        <v>71</v>
      </c>
      <c r="F3" s="5" t="s">
        <v>72</v>
      </c>
      <c r="H3" s="5" t="s">
        <v>73</v>
      </c>
      <c r="I3" s="5" t="s">
        <v>74</v>
      </c>
      <c r="J3" s="5" t="s">
        <v>75</v>
      </c>
      <c r="K3" s="5" t="s">
        <v>76</v>
      </c>
    </row>
    <row r="4" spans="1:11">
      <c r="A4" s="5" t="s">
        <v>77</v>
      </c>
      <c r="B4" s="5" t="s">
        <v>78</v>
      </c>
      <c r="C4" s="5" t="s">
        <v>79</v>
      </c>
      <c r="D4" s="5" t="s">
        <v>70</v>
      </c>
      <c r="E4" s="5" t="s">
        <v>80</v>
      </c>
      <c r="F4" s="5" t="s">
        <v>72</v>
      </c>
      <c r="H4" s="5" t="s">
        <v>81</v>
      </c>
      <c r="I4" s="5" t="s">
        <v>74</v>
      </c>
      <c r="J4" s="5" t="s">
        <v>82</v>
      </c>
    </row>
    <row r="5" spans="1:11">
      <c r="A5" s="5" t="s">
        <v>83</v>
      </c>
      <c r="B5" s="5" t="s">
        <v>84</v>
      </c>
      <c r="C5" s="5" t="s">
        <v>85</v>
      </c>
      <c r="D5" s="5" t="s">
        <v>61</v>
      </c>
      <c r="E5" s="5" t="s">
        <v>86</v>
      </c>
      <c r="F5" s="5" t="s">
        <v>87</v>
      </c>
      <c r="H5" s="5" t="s">
        <v>88</v>
      </c>
      <c r="I5" s="5" t="s">
        <v>89</v>
      </c>
      <c r="J5" s="5" t="s">
        <v>90</v>
      </c>
      <c r="K5" s="5" t="s">
        <v>91</v>
      </c>
    </row>
    <row r="6" spans="1:11">
      <c r="A6" s="5" t="s">
        <v>92</v>
      </c>
      <c r="B6" s="5" t="s">
        <v>93</v>
      </c>
      <c r="C6" s="5" t="s">
        <v>94</v>
      </c>
      <c r="D6" s="5" t="s">
        <v>95</v>
      </c>
      <c r="E6" s="5" t="s">
        <v>96</v>
      </c>
      <c r="F6" s="5" t="s">
        <v>97</v>
      </c>
      <c r="H6" s="5" t="s">
        <v>98</v>
      </c>
      <c r="I6" s="5" t="s">
        <v>99</v>
      </c>
      <c r="J6" s="5" t="s">
        <v>100</v>
      </c>
      <c r="K6" s="5" t="s">
        <v>101</v>
      </c>
    </row>
    <row r="7" spans="1:11">
      <c r="A7" s="5" t="s">
        <v>102</v>
      </c>
      <c r="B7" s="5" t="s">
        <v>103</v>
      </c>
      <c r="C7" s="5" t="s">
        <v>104</v>
      </c>
      <c r="D7" s="5" t="s">
        <v>61</v>
      </c>
      <c r="E7" s="5" t="s">
        <v>105</v>
      </c>
      <c r="F7" s="5" t="s">
        <v>106</v>
      </c>
      <c r="H7" s="5" t="s">
        <v>107</v>
      </c>
      <c r="I7" s="5" t="s">
        <v>24</v>
      </c>
      <c r="J7" s="5" t="s">
        <v>108</v>
      </c>
      <c r="K7" s="5" t="s">
        <v>109</v>
      </c>
    </row>
    <row r="8" spans="1:11">
      <c r="A8" s="5" t="s">
        <v>110</v>
      </c>
      <c r="B8" s="5" t="s">
        <v>111</v>
      </c>
      <c r="C8" s="5" t="s">
        <v>112</v>
      </c>
      <c r="D8" s="5" t="s">
        <v>113</v>
      </c>
      <c r="E8" s="5" t="s">
        <v>114</v>
      </c>
      <c r="F8" s="5" t="s">
        <v>115</v>
      </c>
      <c r="H8" s="5" t="s">
        <v>116</v>
      </c>
      <c r="I8" s="5" t="s">
        <v>41</v>
      </c>
      <c r="J8" s="5" t="s">
        <v>117</v>
      </c>
      <c r="K8" s="5" t="s">
        <v>118</v>
      </c>
    </row>
    <row r="9" spans="1:11">
      <c r="A9" s="5" t="s">
        <v>119</v>
      </c>
      <c r="B9" s="5" t="s">
        <v>120</v>
      </c>
      <c r="C9" s="5" t="s">
        <v>121</v>
      </c>
      <c r="D9" s="5" t="s">
        <v>70</v>
      </c>
      <c r="E9" s="5" t="s">
        <v>122</v>
      </c>
      <c r="F9" s="5" t="s">
        <v>123</v>
      </c>
      <c r="H9" s="5" t="s">
        <v>124</v>
      </c>
      <c r="I9" s="5" t="s">
        <v>46</v>
      </c>
      <c r="J9" s="5" t="s">
        <v>125</v>
      </c>
      <c r="K9" s="5" t="s">
        <v>126</v>
      </c>
    </row>
    <row r="10" spans="1:11">
      <c r="A10" s="5" t="s">
        <v>127</v>
      </c>
      <c r="B10" s="5" t="s">
        <v>128</v>
      </c>
      <c r="C10" s="5" t="s">
        <v>129</v>
      </c>
      <c r="D10" s="5" t="s">
        <v>70</v>
      </c>
      <c r="E10" s="5" t="s">
        <v>130</v>
      </c>
      <c r="F10" s="5" t="s">
        <v>131</v>
      </c>
      <c r="H10" s="5" t="s">
        <v>132</v>
      </c>
      <c r="I10" s="5" t="s">
        <v>41</v>
      </c>
      <c r="J10" s="5" t="s">
        <v>133</v>
      </c>
      <c r="K10" s="5" t="s">
        <v>134</v>
      </c>
    </row>
    <row r="11" spans="1:11">
      <c r="A11" s="5" t="s">
        <v>135</v>
      </c>
      <c r="B11" s="5" t="s">
        <v>136</v>
      </c>
      <c r="C11" s="5" t="s">
        <v>137</v>
      </c>
      <c r="D11" s="5" t="s">
        <v>138</v>
      </c>
      <c r="E11" s="5" t="s">
        <v>139</v>
      </c>
      <c r="F11" s="5" t="s">
        <v>140</v>
      </c>
      <c r="G11" s="5" t="s">
        <v>141</v>
      </c>
      <c r="H11" s="5" t="s">
        <v>142</v>
      </c>
      <c r="I11" s="5" t="s">
        <v>143</v>
      </c>
      <c r="J11" s="5" t="s">
        <v>144</v>
      </c>
      <c r="K11" s="5" t="s">
        <v>145</v>
      </c>
    </row>
    <row r="12" spans="1:11">
      <c r="A12" s="5" t="s">
        <v>146</v>
      </c>
      <c r="B12" s="5" t="s">
        <v>147</v>
      </c>
      <c r="C12" s="5" t="s">
        <v>148</v>
      </c>
      <c r="D12" s="5" t="s">
        <v>61</v>
      </c>
      <c r="E12" s="5" t="s">
        <v>149</v>
      </c>
      <c r="F12" s="5" t="s">
        <v>87</v>
      </c>
      <c r="H12" s="5" t="s">
        <v>150</v>
      </c>
      <c r="I12" s="5" t="s">
        <v>89</v>
      </c>
      <c r="J12" s="5" t="s">
        <v>151</v>
      </c>
    </row>
    <row r="13" spans="1:11">
      <c r="A13" s="5" t="s">
        <v>152</v>
      </c>
      <c r="B13" s="5" t="s">
        <v>153</v>
      </c>
      <c r="C13" s="5" t="s">
        <v>154</v>
      </c>
      <c r="D13" s="5" t="s">
        <v>155</v>
      </c>
      <c r="E13" s="5" t="s">
        <v>156</v>
      </c>
      <c r="F13" s="5" t="s">
        <v>157</v>
      </c>
      <c r="H13" s="5" t="s">
        <v>158</v>
      </c>
      <c r="I13" s="5" t="s">
        <v>159</v>
      </c>
      <c r="J13" s="5" t="s">
        <v>160</v>
      </c>
      <c r="K13" s="5" t="s">
        <v>161</v>
      </c>
    </row>
    <row r="14" spans="1:11">
      <c r="A14" s="5" t="s">
        <v>162</v>
      </c>
      <c r="B14" s="5" t="s">
        <v>163</v>
      </c>
      <c r="C14" s="5" t="s">
        <v>164</v>
      </c>
      <c r="D14" s="5" t="s">
        <v>113</v>
      </c>
      <c r="E14" s="5" t="s">
        <v>165</v>
      </c>
      <c r="F14" s="5" t="s">
        <v>72</v>
      </c>
      <c r="H14" s="5" t="s">
        <v>166</v>
      </c>
      <c r="I14" s="5" t="s">
        <v>74</v>
      </c>
      <c r="J14" s="5" t="s">
        <v>167</v>
      </c>
      <c r="K14" s="5" t="s">
        <v>168</v>
      </c>
    </row>
    <row r="15" spans="1:11">
      <c r="A15" s="5" t="s">
        <v>169</v>
      </c>
      <c r="B15" s="5" t="s">
        <v>170</v>
      </c>
      <c r="C15" s="5" t="s">
        <v>171</v>
      </c>
      <c r="D15" s="5" t="s">
        <v>70</v>
      </c>
      <c r="E15" s="5" t="s">
        <v>172</v>
      </c>
      <c r="F15" s="5" t="s">
        <v>173</v>
      </c>
      <c r="H15" s="5" t="s">
        <v>174</v>
      </c>
      <c r="I15" s="5" t="s">
        <v>27</v>
      </c>
      <c r="J15" s="5" t="s">
        <v>175</v>
      </c>
    </row>
    <row r="16" spans="1:11">
      <c r="A16" s="5" t="s">
        <v>176</v>
      </c>
      <c r="B16" s="5" t="s">
        <v>177</v>
      </c>
      <c r="C16" s="5" t="s">
        <v>178</v>
      </c>
      <c r="D16" s="5" t="s">
        <v>179</v>
      </c>
      <c r="E16" s="5" t="s">
        <v>180</v>
      </c>
      <c r="F16" s="5" t="s">
        <v>181</v>
      </c>
      <c r="G16" s="5" t="s">
        <v>182</v>
      </c>
      <c r="H16" s="5" t="s">
        <v>183</v>
      </c>
      <c r="I16" s="5" t="s">
        <v>184</v>
      </c>
      <c r="J16" s="5" t="s">
        <v>185</v>
      </c>
    </row>
    <row r="17" spans="1:11">
      <c r="A17" s="5" t="s">
        <v>186</v>
      </c>
      <c r="B17" s="5" t="s">
        <v>187</v>
      </c>
      <c r="C17" s="5" t="s">
        <v>188</v>
      </c>
      <c r="D17" s="5" t="s">
        <v>61</v>
      </c>
      <c r="E17" s="5" t="s">
        <v>189</v>
      </c>
      <c r="F17" s="5" t="s">
        <v>87</v>
      </c>
      <c r="H17" s="5" t="s">
        <v>190</v>
      </c>
      <c r="I17" s="5" t="s">
        <v>89</v>
      </c>
      <c r="J17" s="5" t="s">
        <v>191</v>
      </c>
      <c r="K17" s="5" t="s">
        <v>192</v>
      </c>
    </row>
    <row r="18" spans="1:11">
      <c r="A18" s="5" t="s">
        <v>193</v>
      </c>
      <c r="B18" s="5" t="s">
        <v>194</v>
      </c>
      <c r="C18" s="5" t="s">
        <v>195</v>
      </c>
      <c r="D18" s="5" t="s">
        <v>95</v>
      </c>
      <c r="E18" s="5" t="s">
        <v>196</v>
      </c>
      <c r="F18" s="5" t="s">
        <v>197</v>
      </c>
      <c r="H18" s="5" t="s">
        <v>198</v>
      </c>
      <c r="I18" s="5" t="s">
        <v>24</v>
      </c>
      <c r="J18" s="5" t="s">
        <v>199</v>
      </c>
      <c r="K18" s="5" t="s">
        <v>200</v>
      </c>
    </row>
    <row r="19" spans="1:11">
      <c r="A19" s="5" t="s">
        <v>201</v>
      </c>
      <c r="B19" s="5" t="s">
        <v>202</v>
      </c>
      <c r="C19" s="5" t="s">
        <v>203</v>
      </c>
      <c r="D19" s="5" t="s">
        <v>70</v>
      </c>
      <c r="E19" s="5" t="s">
        <v>204</v>
      </c>
      <c r="F19" s="5" t="s">
        <v>205</v>
      </c>
      <c r="H19" s="5" t="s">
        <v>206</v>
      </c>
      <c r="I19" s="5" t="s">
        <v>41</v>
      </c>
      <c r="J19" s="5" t="s">
        <v>207</v>
      </c>
      <c r="K19" s="5" t="s">
        <v>208</v>
      </c>
    </row>
    <row r="20" spans="1:11">
      <c r="A20" s="5" t="s">
        <v>209</v>
      </c>
      <c r="B20" s="5" t="s">
        <v>210</v>
      </c>
      <c r="C20" s="5" t="s">
        <v>211</v>
      </c>
      <c r="D20" s="5" t="s">
        <v>155</v>
      </c>
      <c r="E20" s="5" t="s">
        <v>212</v>
      </c>
      <c r="F20" s="5" t="s">
        <v>87</v>
      </c>
      <c r="H20" s="5" t="s">
        <v>213</v>
      </c>
      <c r="I20" s="5" t="s">
        <v>89</v>
      </c>
      <c r="J20" s="5" t="s">
        <v>214</v>
      </c>
      <c r="K20" s="5" t="s">
        <v>215</v>
      </c>
    </row>
    <row r="21" spans="1:11">
      <c r="A21" s="5" t="s">
        <v>216</v>
      </c>
      <c r="B21" s="5" t="s">
        <v>217</v>
      </c>
      <c r="C21" s="5" t="s">
        <v>218</v>
      </c>
      <c r="D21" s="5" t="s">
        <v>219</v>
      </c>
      <c r="E21" s="5" t="s">
        <v>220</v>
      </c>
      <c r="F21" s="5" t="s">
        <v>221</v>
      </c>
      <c r="H21" s="5" t="s">
        <v>222</v>
      </c>
      <c r="I21" s="5" t="s">
        <v>28</v>
      </c>
      <c r="J21" s="5" t="s">
        <v>223</v>
      </c>
      <c r="K21" s="5" t="s">
        <v>224</v>
      </c>
    </row>
    <row r="22" spans="1:11">
      <c r="A22" s="5" t="s">
        <v>225</v>
      </c>
      <c r="B22" s="5" t="s">
        <v>226</v>
      </c>
      <c r="C22" s="5" t="s">
        <v>227</v>
      </c>
      <c r="D22" s="5" t="s">
        <v>228</v>
      </c>
      <c r="E22" s="5" t="s">
        <v>229</v>
      </c>
      <c r="F22" s="5" t="s">
        <v>181</v>
      </c>
      <c r="G22" s="5" t="s">
        <v>182</v>
      </c>
      <c r="H22" s="5" t="s">
        <v>230</v>
      </c>
      <c r="I22" s="5" t="s">
        <v>184</v>
      </c>
      <c r="J22" s="5" t="s">
        <v>231</v>
      </c>
    </row>
    <row r="23" spans="1:11">
      <c r="A23" s="5" t="s">
        <v>232</v>
      </c>
      <c r="B23" s="5" t="s">
        <v>233</v>
      </c>
      <c r="C23" s="5" t="s">
        <v>234</v>
      </c>
      <c r="D23" s="5" t="s">
        <v>138</v>
      </c>
      <c r="E23" s="5" t="s">
        <v>235</v>
      </c>
      <c r="F23" s="5" t="s">
        <v>123</v>
      </c>
      <c r="H23" s="5" t="s">
        <v>236</v>
      </c>
      <c r="I23" s="5" t="s">
        <v>46</v>
      </c>
      <c r="J23" s="5" t="s">
        <v>237</v>
      </c>
      <c r="K23" s="5" t="s">
        <v>238</v>
      </c>
    </row>
    <row r="24" spans="1:11">
      <c r="A24" s="5" t="s">
        <v>239</v>
      </c>
      <c r="B24" s="5" t="s">
        <v>240</v>
      </c>
      <c r="C24" s="5" t="s">
        <v>241</v>
      </c>
      <c r="D24" s="5" t="s">
        <v>242</v>
      </c>
      <c r="E24" s="5" t="s">
        <v>243</v>
      </c>
      <c r="F24" s="5" t="s">
        <v>244</v>
      </c>
      <c r="H24" s="5" t="s">
        <v>245</v>
      </c>
      <c r="I24" s="5" t="s">
        <v>41</v>
      </c>
      <c r="J24" s="5" t="s">
        <v>246</v>
      </c>
      <c r="K24" s="5" t="s">
        <v>247</v>
      </c>
    </row>
    <row r="25" spans="1:11">
      <c r="A25" s="5" t="s">
        <v>248</v>
      </c>
      <c r="B25" s="5" t="s">
        <v>249</v>
      </c>
      <c r="C25" s="5" t="s">
        <v>250</v>
      </c>
      <c r="D25" s="5" t="s">
        <v>70</v>
      </c>
      <c r="E25" s="5" t="s">
        <v>251</v>
      </c>
      <c r="F25" s="5" t="s">
        <v>252</v>
      </c>
      <c r="H25" s="5" t="s">
        <v>253</v>
      </c>
      <c r="I25" s="5" t="s">
        <v>99</v>
      </c>
      <c r="J25" s="5" t="s">
        <v>254</v>
      </c>
    </row>
    <row r="26" spans="1:11">
      <c r="A26" s="5" t="s">
        <v>255</v>
      </c>
      <c r="B26" s="5" t="s">
        <v>256</v>
      </c>
      <c r="C26" s="5" t="s">
        <v>257</v>
      </c>
      <c r="D26" s="5" t="s">
        <v>113</v>
      </c>
      <c r="E26" s="5" t="s">
        <v>258</v>
      </c>
      <c r="F26" s="5" t="s">
        <v>259</v>
      </c>
      <c r="H26" s="5" t="s">
        <v>260</v>
      </c>
      <c r="I26" s="5" t="s">
        <v>24</v>
      </c>
      <c r="J26" s="5" t="s">
        <v>261</v>
      </c>
      <c r="K26" s="5" t="s">
        <v>262</v>
      </c>
    </row>
    <row r="27" spans="1:11">
      <c r="A27" s="5" t="s">
        <v>263</v>
      </c>
      <c r="B27" s="5" t="s">
        <v>264</v>
      </c>
      <c r="C27" s="5" t="s">
        <v>265</v>
      </c>
      <c r="D27" s="5" t="s">
        <v>113</v>
      </c>
      <c r="E27" s="5" t="s">
        <v>266</v>
      </c>
      <c r="F27" s="5" t="s">
        <v>205</v>
      </c>
      <c r="H27" s="5" t="s">
        <v>206</v>
      </c>
      <c r="I27" s="5" t="s">
        <v>41</v>
      </c>
      <c r="J27" s="5" t="s">
        <v>267</v>
      </c>
      <c r="K27" s="5" t="s">
        <v>268</v>
      </c>
    </row>
    <row r="28" spans="1:11">
      <c r="A28" s="5" t="s">
        <v>269</v>
      </c>
      <c r="B28" s="5" t="s">
        <v>270</v>
      </c>
      <c r="C28" s="5" t="s">
        <v>271</v>
      </c>
      <c r="D28" s="5" t="s">
        <v>61</v>
      </c>
      <c r="E28" s="5" t="s">
        <v>272</v>
      </c>
      <c r="F28" s="5" t="s">
        <v>273</v>
      </c>
      <c r="H28" s="5" t="s">
        <v>274</v>
      </c>
      <c r="I28" s="5" t="s">
        <v>44</v>
      </c>
      <c r="J28" s="5" t="s">
        <v>275</v>
      </c>
      <c r="K28" s="5" t="s">
        <v>276</v>
      </c>
    </row>
    <row r="29" spans="1:11">
      <c r="A29" s="5" t="s">
        <v>277</v>
      </c>
      <c r="B29" s="5" t="s">
        <v>278</v>
      </c>
      <c r="C29" s="5" t="s">
        <v>279</v>
      </c>
      <c r="D29" s="5" t="s">
        <v>219</v>
      </c>
      <c r="E29" s="5" t="s">
        <v>280</v>
      </c>
      <c r="F29" s="5" t="s">
        <v>281</v>
      </c>
      <c r="H29" s="5" t="s">
        <v>282</v>
      </c>
      <c r="I29" s="5" t="s">
        <v>283</v>
      </c>
      <c r="J29" s="5" t="s">
        <v>284</v>
      </c>
      <c r="K29" s="5" t="s">
        <v>285</v>
      </c>
    </row>
    <row r="30" spans="1:11">
      <c r="A30" s="5" t="s">
        <v>286</v>
      </c>
      <c r="B30" s="5" t="s">
        <v>287</v>
      </c>
      <c r="C30" s="5" t="s">
        <v>288</v>
      </c>
      <c r="D30" s="5" t="s">
        <v>113</v>
      </c>
      <c r="E30" s="5" t="s">
        <v>289</v>
      </c>
      <c r="F30" s="5" t="s">
        <v>290</v>
      </c>
      <c r="H30" s="5" t="s">
        <v>291</v>
      </c>
      <c r="I30" s="5" t="s">
        <v>46</v>
      </c>
      <c r="J30" s="5" t="s">
        <v>292</v>
      </c>
      <c r="K30" s="5" t="s">
        <v>293</v>
      </c>
    </row>
    <row r="31" spans="1:11">
      <c r="A31" s="5" t="s">
        <v>294</v>
      </c>
      <c r="B31" s="5" t="s">
        <v>295</v>
      </c>
      <c r="C31" s="5" t="s">
        <v>296</v>
      </c>
      <c r="D31" s="5" t="s">
        <v>219</v>
      </c>
      <c r="E31" s="5" t="s">
        <v>297</v>
      </c>
      <c r="F31" s="5" t="s">
        <v>298</v>
      </c>
      <c r="H31" s="5" t="s">
        <v>299</v>
      </c>
      <c r="I31" s="5" t="s">
        <v>46</v>
      </c>
      <c r="J31" s="5" t="s">
        <v>300</v>
      </c>
    </row>
    <row r="32" spans="1:11">
      <c r="A32" s="5" t="s">
        <v>301</v>
      </c>
      <c r="B32" s="5" t="s">
        <v>302</v>
      </c>
      <c r="C32" s="5" t="s">
        <v>303</v>
      </c>
      <c r="D32" s="5" t="s">
        <v>179</v>
      </c>
      <c r="E32" s="5" t="s">
        <v>304</v>
      </c>
      <c r="F32" s="5" t="s">
        <v>305</v>
      </c>
      <c r="G32" s="5" t="s">
        <v>182</v>
      </c>
      <c r="H32" s="5" t="s">
        <v>306</v>
      </c>
      <c r="I32" s="5" t="s">
        <v>184</v>
      </c>
      <c r="J32" s="5" t="s">
        <v>307</v>
      </c>
    </row>
    <row r="33" spans="1:11">
      <c r="A33" s="5" t="s">
        <v>308</v>
      </c>
      <c r="B33" s="5" t="s">
        <v>309</v>
      </c>
      <c r="C33" s="5" t="s">
        <v>310</v>
      </c>
      <c r="D33" s="5" t="s">
        <v>113</v>
      </c>
      <c r="E33" s="5" t="s">
        <v>311</v>
      </c>
      <c r="F33" s="5" t="s">
        <v>312</v>
      </c>
      <c r="G33" s="5" t="s">
        <v>313</v>
      </c>
      <c r="H33" s="5" t="s">
        <v>314</v>
      </c>
      <c r="I33" s="5" t="s">
        <v>315</v>
      </c>
      <c r="J33" s="5" t="s">
        <v>316</v>
      </c>
    </row>
    <row r="34" spans="1:11">
      <c r="A34" s="5" t="s">
        <v>317</v>
      </c>
      <c r="B34" s="5" t="s">
        <v>318</v>
      </c>
      <c r="C34" s="5" t="s">
        <v>319</v>
      </c>
      <c r="D34" s="5" t="s">
        <v>70</v>
      </c>
      <c r="E34" s="5" t="s">
        <v>320</v>
      </c>
      <c r="F34" s="5" t="s">
        <v>321</v>
      </c>
      <c r="G34" s="5" t="s">
        <v>322</v>
      </c>
      <c r="H34" s="5" t="s">
        <v>323</v>
      </c>
      <c r="I34" s="5" t="s">
        <v>324</v>
      </c>
      <c r="J34" s="5" t="s">
        <v>325</v>
      </c>
      <c r="K34" s="5" t="s">
        <v>326</v>
      </c>
    </row>
    <row r="35" spans="1:11">
      <c r="A35" s="5" t="s">
        <v>327</v>
      </c>
      <c r="B35" s="5" t="s">
        <v>328</v>
      </c>
      <c r="C35" s="5" t="s">
        <v>329</v>
      </c>
      <c r="D35" s="5" t="s">
        <v>138</v>
      </c>
      <c r="E35" s="5" t="s">
        <v>330</v>
      </c>
      <c r="F35" s="5" t="s">
        <v>331</v>
      </c>
      <c r="G35" s="5" t="s">
        <v>332</v>
      </c>
      <c r="H35" s="5" t="s">
        <v>333</v>
      </c>
      <c r="I35" s="5" t="s">
        <v>184</v>
      </c>
      <c r="J35" s="5" t="s">
        <v>334</v>
      </c>
      <c r="K35" s="5" t="s">
        <v>335</v>
      </c>
    </row>
    <row r="36" spans="1:11">
      <c r="A36" s="5" t="s">
        <v>336</v>
      </c>
      <c r="B36" s="5" t="s">
        <v>337</v>
      </c>
      <c r="C36" s="5" t="s">
        <v>338</v>
      </c>
      <c r="D36" s="5" t="s">
        <v>61</v>
      </c>
      <c r="E36" s="5" t="s">
        <v>339</v>
      </c>
      <c r="F36" s="5" t="s">
        <v>340</v>
      </c>
      <c r="G36" s="5" t="s">
        <v>341</v>
      </c>
      <c r="H36" s="5" t="s">
        <v>342</v>
      </c>
      <c r="I36" s="5" t="s">
        <v>324</v>
      </c>
      <c r="J36" s="5" t="s">
        <v>343</v>
      </c>
      <c r="K36" s="5" t="s">
        <v>344</v>
      </c>
    </row>
    <row r="37" spans="1:11">
      <c r="A37" s="5" t="s">
        <v>345</v>
      </c>
      <c r="B37" s="5" t="s">
        <v>346</v>
      </c>
      <c r="C37" s="5" t="s">
        <v>347</v>
      </c>
      <c r="D37" s="5" t="s">
        <v>61</v>
      </c>
      <c r="E37" s="5" t="s">
        <v>348</v>
      </c>
      <c r="F37" s="5" t="s">
        <v>349</v>
      </c>
      <c r="G37" s="5" t="s">
        <v>313</v>
      </c>
      <c r="H37" s="5" t="s">
        <v>350</v>
      </c>
      <c r="I37" s="5" t="s">
        <v>315</v>
      </c>
      <c r="J37" s="5" t="s">
        <v>351</v>
      </c>
      <c r="K37" s="5" t="s">
        <v>352</v>
      </c>
    </row>
    <row r="38" spans="1:11">
      <c r="A38" s="5" t="s">
        <v>353</v>
      </c>
      <c r="B38" s="5" t="s">
        <v>354</v>
      </c>
      <c r="C38" s="5" t="s">
        <v>355</v>
      </c>
      <c r="D38" s="5" t="s">
        <v>179</v>
      </c>
      <c r="E38" s="5" t="s">
        <v>356</v>
      </c>
      <c r="F38" s="5" t="s">
        <v>357</v>
      </c>
      <c r="G38" s="5" t="s">
        <v>358</v>
      </c>
      <c r="I38" s="5" t="s">
        <v>359</v>
      </c>
      <c r="J38" s="5" t="s">
        <v>360</v>
      </c>
      <c r="K38" s="5" t="s">
        <v>361</v>
      </c>
    </row>
    <row r="39" spans="1:11">
      <c r="A39" s="5" t="s">
        <v>362</v>
      </c>
      <c r="B39" s="5" t="s">
        <v>363</v>
      </c>
      <c r="C39" s="5" t="s">
        <v>364</v>
      </c>
      <c r="D39" s="5" t="s">
        <v>113</v>
      </c>
      <c r="E39" s="5" t="s">
        <v>365</v>
      </c>
      <c r="F39" s="5" t="s">
        <v>366</v>
      </c>
      <c r="G39" s="5" t="s">
        <v>367</v>
      </c>
      <c r="H39" s="5" t="s">
        <v>368</v>
      </c>
      <c r="I39" s="5" t="s">
        <v>89</v>
      </c>
      <c r="J39" s="5" t="s">
        <v>369</v>
      </c>
    </row>
    <row r="40" spans="1:11">
      <c r="A40" s="5" t="s">
        <v>370</v>
      </c>
      <c r="B40" s="5" t="s">
        <v>371</v>
      </c>
      <c r="C40" s="5" t="s">
        <v>372</v>
      </c>
      <c r="D40" s="5" t="s">
        <v>179</v>
      </c>
      <c r="E40" s="5" t="s">
        <v>373</v>
      </c>
      <c r="F40" s="5" t="s">
        <v>374</v>
      </c>
      <c r="H40" s="5" t="s">
        <v>375</v>
      </c>
      <c r="I40" s="5" t="s">
        <v>24</v>
      </c>
      <c r="J40" s="5" t="s">
        <v>376</v>
      </c>
    </row>
    <row r="41" spans="1:11">
      <c r="A41" s="5" t="s">
        <v>377</v>
      </c>
      <c r="B41" s="5" t="s">
        <v>378</v>
      </c>
      <c r="C41" s="5" t="s">
        <v>379</v>
      </c>
      <c r="D41" s="5" t="s">
        <v>61</v>
      </c>
      <c r="E41" s="5" t="s">
        <v>380</v>
      </c>
      <c r="F41" s="5" t="s">
        <v>381</v>
      </c>
      <c r="H41" s="5" t="s">
        <v>382</v>
      </c>
      <c r="I41" s="5" t="s">
        <v>41</v>
      </c>
      <c r="J41" s="5" t="s">
        <v>383</v>
      </c>
      <c r="K41" s="5" t="s">
        <v>384</v>
      </c>
    </row>
    <row r="42" spans="1:11">
      <c r="A42" s="5" t="s">
        <v>385</v>
      </c>
      <c r="B42" s="5" t="s">
        <v>386</v>
      </c>
      <c r="C42" s="5" t="s">
        <v>387</v>
      </c>
      <c r="D42" s="5" t="s">
        <v>219</v>
      </c>
      <c r="E42" s="5" t="s">
        <v>388</v>
      </c>
      <c r="F42" s="5" t="s">
        <v>389</v>
      </c>
      <c r="H42" s="5" t="s">
        <v>390</v>
      </c>
      <c r="I42" s="5" t="s">
        <v>41</v>
      </c>
      <c r="J42" s="5" t="s">
        <v>391</v>
      </c>
      <c r="K42" s="5" t="s">
        <v>392</v>
      </c>
    </row>
    <row r="43" spans="1:11">
      <c r="A43" s="5" t="s">
        <v>393</v>
      </c>
      <c r="B43" s="5" t="s">
        <v>394</v>
      </c>
      <c r="C43" s="5" t="s">
        <v>395</v>
      </c>
      <c r="D43" s="5" t="s">
        <v>228</v>
      </c>
      <c r="E43" s="5" t="s">
        <v>396</v>
      </c>
      <c r="F43" s="5" t="s">
        <v>397</v>
      </c>
      <c r="G43" s="5" t="s">
        <v>141</v>
      </c>
      <c r="H43" s="5" t="s">
        <v>398</v>
      </c>
      <c r="I43" s="5" t="s">
        <v>143</v>
      </c>
      <c r="J43" s="5" t="s">
        <v>399</v>
      </c>
      <c r="K43" s="5" t="s">
        <v>400</v>
      </c>
    </row>
    <row r="44" spans="1:11">
      <c r="A44" s="5" t="s">
        <v>401</v>
      </c>
      <c r="B44" s="5" t="s">
        <v>402</v>
      </c>
      <c r="C44" s="5" t="s">
        <v>403</v>
      </c>
      <c r="D44" s="5" t="s">
        <v>113</v>
      </c>
      <c r="E44" s="5" t="s">
        <v>404</v>
      </c>
      <c r="F44" s="5" t="s">
        <v>405</v>
      </c>
      <c r="G44" s="5" t="s">
        <v>406</v>
      </c>
      <c r="H44" s="5" t="s">
        <v>407</v>
      </c>
      <c r="I44" s="5" t="s">
        <v>315</v>
      </c>
      <c r="J44" s="5" t="s">
        <v>408</v>
      </c>
      <c r="K44" s="5" t="s">
        <v>409</v>
      </c>
    </row>
    <row r="45" spans="1:11">
      <c r="A45" s="5" t="s">
        <v>410</v>
      </c>
      <c r="B45" s="5" t="s">
        <v>411</v>
      </c>
      <c r="C45" s="5" t="s">
        <v>412</v>
      </c>
      <c r="D45" s="5" t="s">
        <v>61</v>
      </c>
      <c r="E45" s="5" t="s">
        <v>413</v>
      </c>
      <c r="F45" s="5" t="s">
        <v>414</v>
      </c>
      <c r="H45" s="5" t="s">
        <v>415</v>
      </c>
      <c r="I45" s="5" t="s">
        <v>24</v>
      </c>
      <c r="J45" s="5" t="s">
        <v>416</v>
      </c>
      <c r="K45" s="5" t="s">
        <v>417</v>
      </c>
    </row>
    <row r="46" spans="1:11">
      <c r="A46" s="5" t="s">
        <v>418</v>
      </c>
      <c r="B46" s="5" t="s">
        <v>419</v>
      </c>
      <c r="C46" s="5" t="s">
        <v>420</v>
      </c>
      <c r="D46" s="5" t="s">
        <v>70</v>
      </c>
      <c r="E46" s="5" t="s">
        <v>421</v>
      </c>
      <c r="F46" s="5" t="s">
        <v>422</v>
      </c>
      <c r="G46" s="5" t="s">
        <v>423</v>
      </c>
      <c r="H46" s="5" t="s">
        <v>424</v>
      </c>
      <c r="I46" s="5" t="s">
        <v>315</v>
      </c>
      <c r="J46" s="5" t="s">
        <v>425</v>
      </c>
    </row>
    <row r="47" spans="1:11">
      <c r="A47" s="5" t="s">
        <v>426</v>
      </c>
      <c r="B47" s="5" t="s">
        <v>427</v>
      </c>
      <c r="C47" s="5" t="s">
        <v>428</v>
      </c>
      <c r="D47" s="5" t="s">
        <v>138</v>
      </c>
      <c r="E47" s="5" t="s">
        <v>429</v>
      </c>
      <c r="F47" s="5" t="s">
        <v>430</v>
      </c>
      <c r="G47" s="5" t="s">
        <v>431</v>
      </c>
      <c r="H47" s="5" t="s">
        <v>432</v>
      </c>
      <c r="I47" s="5" t="s">
        <v>324</v>
      </c>
      <c r="J47" s="5" t="s">
        <v>433</v>
      </c>
      <c r="K47" s="5" t="s">
        <v>434</v>
      </c>
    </row>
    <row r="48" spans="1:11">
      <c r="A48" s="5" t="s">
        <v>435</v>
      </c>
      <c r="B48" s="5" t="s">
        <v>436</v>
      </c>
      <c r="C48" s="5" t="s">
        <v>437</v>
      </c>
      <c r="D48" s="5" t="s">
        <v>70</v>
      </c>
      <c r="E48" s="5" t="s">
        <v>438</v>
      </c>
      <c r="F48" s="5" t="s">
        <v>439</v>
      </c>
      <c r="G48" s="5" t="s">
        <v>440</v>
      </c>
      <c r="H48" s="5" t="s">
        <v>441</v>
      </c>
      <c r="I48" s="5" t="s">
        <v>324</v>
      </c>
      <c r="J48" s="5" t="s">
        <v>442</v>
      </c>
      <c r="K48" s="5" t="s">
        <v>443</v>
      </c>
    </row>
    <row r="49" spans="1:11">
      <c r="A49" s="5" t="s">
        <v>444</v>
      </c>
      <c r="B49" s="5" t="s">
        <v>445</v>
      </c>
      <c r="C49" s="5" t="s">
        <v>446</v>
      </c>
      <c r="D49" s="5" t="s">
        <v>219</v>
      </c>
      <c r="E49" s="5" t="s">
        <v>447</v>
      </c>
      <c r="F49" s="5" t="s">
        <v>448</v>
      </c>
      <c r="G49" s="5" t="s">
        <v>313</v>
      </c>
      <c r="H49" s="5" t="s">
        <v>449</v>
      </c>
      <c r="I49" s="5" t="s">
        <v>315</v>
      </c>
      <c r="J49" s="5" t="s">
        <v>450</v>
      </c>
      <c r="K49" s="5" t="s">
        <v>451</v>
      </c>
    </row>
    <row r="50" spans="1:11">
      <c r="A50" s="5" t="s">
        <v>452</v>
      </c>
      <c r="B50" s="5" t="s">
        <v>453</v>
      </c>
      <c r="C50" s="5" t="s">
        <v>454</v>
      </c>
      <c r="D50" s="5" t="s">
        <v>113</v>
      </c>
      <c r="E50" s="5" t="s">
        <v>455</v>
      </c>
      <c r="F50" s="5" t="s">
        <v>456</v>
      </c>
      <c r="H50" s="5" t="s">
        <v>457</v>
      </c>
      <c r="I50" s="5" t="s">
        <v>44</v>
      </c>
      <c r="J50" s="5" t="s">
        <v>458</v>
      </c>
      <c r="K50" s="5" t="s">
        <v>459</v>
      </c>
    </row>
    <row r="51" spans="1:11">
      <c r="A51" s="5" t="s">
        <v>460</v>
      </c>
      <c r="B51" s="5" t="s">
        <v>461</v>
      </c>
      <c r="C51" s="5" t="s">
        <v>462</v>
      </c>
      <c r="D51" s="5" t="s">
        <v>155</v>
      </c>
      <c r="E51" s="5" t="s">
        <v>463</v>
      </c>
      <c r="F51" s="5" t="s">
        <v>464</v>
      </c>
      <c r="H51" s="5" t="s">
        <v>465</v>
      </c>
      <c r="I51" s="5" t="s">
        <v>466</v>
      </c>
      <c r="J51" s="5" t="s">
        <v>467</v>
      </c>
      <c r="K51" s="5" t="s">
        <v>468</v>
      </c>
    </row>
    <row r="52" spans="1:11">
      <c r="A52" s="5" t="s">
        <v>469</v>
      </c>
      <c r="B52" s="5" t="s">
        <v>470</v>
      </c>
      <c r="C52" s="5" t="s">
        <v>471</v>
      </c>
      <c r="D52" s="5" t="s">
        <v>228</v>
      </c>
      <c r="E52" s="5" t="s">
        <v>472</v>
      </c>
      <c r="F52" s="5" t="s">
        <v>473</v>
      </c>
      <c r="G52" s="5" t="s">
        <v>474</v>
      </c>
      <c r="H52" s="5" t="s">
        <v>475</v>
      </c>
      <c r="I52" s="5" t="s">
        <v>143</v>
      </c>
      <c r="J52" s="5" t="s">
        <v>476</v>
      </c>
      <c r="K52" s="5" t="s">
        <v>477</v>
      </c>
    </row>
    <row r="53" spans="1:11">
      <c r="A53" s="5" t="s">
        <v>478</v>
      </c>
      <c r="B53" s="5" t="s">
        <v>479</v>
      </c>
      <c r="C53" s="5" t="s">
        <v>480</v>
      </c>
      <c r="D53" s="5" t="s">
        <v>228</v>
      </c>
      <c r="E53" s="5" t="s">
        <v>481</v>
      </c>
      <c r="F53" s="5" t="s">
        <v>482</v>
      </c>
      <c r="H53" s="5" t="s">
        <v>483</v>
      </c>
      <c r="I53" s="5" t="s">
        <v>24</v>
      </c>
      <c r="J53" s="5" t="s">
        <v>484</v>
      </c>
    </row>
    <row r="54" spans="1:11">
      <c r="A54" s="5" t="s">
        <v>485</v>
      </c>
      <c r="B54" s="5" t="s">
        <v>486</v>
      </c>
      <c r="C54" s="5" t="s">
        <v>487</v>
      </c>
      <c r="D54" s="5" t="s">
        <v>179</v>
      </c>
      <c r="E54" s="5" t="s">
        <v>488</v>
      </c>
      <c r="F54" s="5" t="s">
        <v>87</v>
      </c>
      <c r="H54" s="5" t="s">
        <v>489</v>
      </c>
      <c r="I54" s="5" t="s">
        <v>89</v>
      </c>
      <c r="J54" s="5" t="s">
        <v>490</v>
      </c>
      <c r="K54" s="5" t="s">
        <v>491</v>
      </c>
    </row>
    <row r="55" spans="1:11">
      <c r="A55" s="5" t="s">
        <v>492</v>
      </c>
      <c r="B55" s="5" t="s">
        <v>493</v>
      </c>
      <c r="C55" s="5" t="s">
        <v>494</v>
      </c>
      <c r="D55" s="5" t="s">
        <v>155</v>
      </c>
      <c r="E55" s="5" t="s">
        <v>495</v>
      </c>
      <c r="F55" s="5" t="s">
        <v>157</v>
      </c>
      <c r="H55" s="5" t="s">
        <v>158</v>
      </c>
      <c r="I55" s="5" t="s">
        <v>159</v>
      </c>
      <c r="J55" s="5" t="s">
        <v>496</v>
      </c>
      <c r="K55" s="5" t="s">
        <v>497</v>
      </c>
    </row>
    <row r="56" spans="1:11">
      <c r="A56" s="5" t="s">
        <v>498</v>
      </c>
      <c r="B56" s="5" t="s">
        <v>499</v>
      </c>
      <c r="C56" s="5" t="s">
        <v>500</v>
      </c>
      <c r="D56" s="5" t="s">
        <v>61</v>
      </c>
      <c r="E56" s="5" t="s">
        <v>501</v>
      </c>
      <c r="F56" s="5" t="s">
        <v>502</v>
      </c>
      <c r="G56" s="5" t="s">
        <v>503</v>
      </c>
      <c r="H56" s="5" t="s">
        <v>504</v>
      </c>
      <c r="I56" s="5" t="s">
        <v>315</v>
      </c>
      <c r="J56" s="5" t="s">
        <v>505</v>
      </c>
      <c r="K56" s="5" t="s">
        <v>506</v>
      </c>
    </row>
    <row r="57" spans="1:11">
      <c r="A57" s="5" t="s">
        <v>507</v>
      </c>
      <c r="B57" s="5" t="s">
        <v>508</v>
      </c>
      <c r="C57" s="5" t="s">
        <v>509</v>
      </c>
      <c r="D57" s="5" t="s">
        <v>70</v>
      </c>
      <c r="E57" s="5" t="s">
        <v>510</v>
      </c>
      <c r="F57" s="5" t="s">
        <v>511</v>
      </c>
      <c r="H57" s="5" t="s">
        <v>512</v>
      </c>
      <c r="I57" s="5" t="s">
        <v>24</v>
      </c>
      <c r="J57" s="5" t="s">
        <v>513</v>
      </c>
      <c r="K57" s="5" t="s">
        <v>514</v>
      </c>
    </row>
    <row r="58" spans="1:11">
      <c r="A58" s="5" t="s">
        <v>515</v>
      </c>
      <c r="B58" s="5" t="s">
        <v>516</v>
      </c>
      <c r="C58" s="5" t="s">
        <v>517</v>
      </c>
      <c r="D58" s="5" t="s">
        <v>70</v>
      </c>
      <c r="E58" s="5" t="s">
        <v>518</v>
      </c>
      <c r="F58" s="5" t="s">
        <v>519</v>
      </c>
      <c r="H58" s="5" t="s">
        <v>520</v>
      </c>
      <c r="I58" s="5" t="s">
        <v>41</v>
      </c>
      <c r="J58" s="5" t="s">
        <v>521</v>
      </c>
      <c r="K58" s="5" t="s">
        <v>522</v>
      </c>
    </row>
    <row r="59" spans="1:11">
      <c r="A59" s="5" t="s">
        <v>523</v>
      </c>
      <c r="B59" s="5" t="s">
        <v>524</v>
      </c>
      <c r="C59" s="5" t="s">
        <v>525</v>
      </c>
      <c r="D59" s="5" t="s">
        <v>61</v>
      </c>
      <c r="E59" s="5" t="s">
        <v>526</v>
      </c>
      <c r="F59" s="5" t="s">
        <v>72</v>
      </c>
      <c r="H59" s="5" t="s">
        <v>527</v>
      </c>
      <c r="I59" s="5" t="s">
        <v>74</v>
      </c>
      <c r="J59" s="5" t="s">
        <v>528</v>
      </c>
      <c r="K59" s="5" t="s">
        <v>529</v>
      </c>
    </row>
    <row r="60" spans="1:11">
      <c r="A60" s="5" t="s">
        <v>530</v>
      </c>
      <c r="B60" s="5" t="s">
        <v>531</v>
      </c>
      <c r="C60" s="5" t="s">
        <v>532</v>
      </c>
      <c r="D60" s="5" t="s">
        <v>219</v>
      </c>
      <c r="E60" s="5" t="s">
        <v>533</v>
      </c>
      <c r="F60" s="5" t="s">
        <v>534</v>
      </c>
      <c r="H60" s="5" t="s">
        <v>535</v>
      </c>
      <c r="I60" s="5" t="s">
        <v>28</v>
      </c>
      <c r="J60" s="5" t="s">
        <v>536</v>
      </c>
      <c r="K60" s="5" t="s">
        <v>537</v>
      </c>
    </row>
    <row r="61" spans="1:11">
      <c r="A61" s="5" t="s">
        <v>538</v>
      </c>
      <c r="B61" s="5" t="s">
        <v>539</v>
      </c>
      <c r="C61" s="5" t="s">
        <v>540</v>
      </c>
      <c r="D61" s="5" t="s">
        <v>61</v>
      </c>
      <c r="E61" s="5" t="s">
        <v>541</v>
      </c>
      <c r="F61" s="5" t="s">
        <v>281</v>
      </c>
      <c r="H61" s="5" t="s">
        <v>542</v>
      </c>
      <c r="I61" s="5" t="s">
        <v>283</v>
      </c>
      <c r="J61" s="5" t="s">
        <v>543</v>
      </c>
    </row>
    <row r="62" spans="1:11">
      <c r="A62" s="5" t="s">
        <v>544</v>
      </c>
      <c r="B62" s="5" t="s">
        <v>545</v>
      </c>
      <c r="C62" s="5" t="s">
        <v>546</v>
      </c>
      <c r="D62" s="5" t="s">
        <v>138</v>
      </c>
      <c r="E62" s="5" t="s">
        <v>547</v>
      </c>
      <c r="F62" s="5" t="s">
        <v>331</v>
      </c>
      <c r="G62" s="5" t="s">
        <v>332</v>
      </c>
      <c r="H62" s="5" t="s">
        <v>548</v>
      </c>
      <c r="I62" s="5" t="s">
        <v>184</v>
      </c>
      <c r="J62" s="5" t="s">
        <v>549</v>
      </c>
      <c r="K62" s="5" t="s">
        <v>550</v>
      </c>
    </row>
    <row r="63" spans="1:11">
      <c r="A63" s="5" t="s">
        <v>551</v>
      </c>
      <c r="B63" s="5" t="s">
        <v>552</v>
      </c>
      <c r="C63" s="5" t="s">
        <v>553</v>
      </c>
      <c r="D63" s="5" t="s">
        <v>228</v>
      </c>
      <c r="E63" s="5" t="s">
        <v>554</v>
      </c>
      <c r="F63" s="5" t="s">
        <v>181</v>
      </c>
      <c r="G63" s="5" t="s">
        <v>182</v>
      </c>
      <c r="H63" s="5" t="s">
        <v>555</v>
      </c>
      <c r="I63" s="5" t="s">
        <v>184</v>
      </c>
      <c r="J63" s="5" t="s">
        <v>556</v>
      </c>
    </row>
    <row r="64" spans="1:11">
      <c r="A64" s="5" t="s">
        <v>557</v>
      </c>
      <c r="B64" s="5" t="s">
        <v>558</v>
      </c>
      <c r="C64" s="5" t="s">
        <v>559</v>
      </c>
      <c r="D64" s="5" t="s">
        <v>138</v>
      </c>
      <c r="E64" s="5" t="s">
        <v>560</v>
      </c>
      <c r="F64" s="5" t="s">
        <v>561</v>
      </c>
      <c r="H64" s="5" t="s">
        <v>562</v>
      </c>
      <c r="I64" s="5" t="s">
        <v>24</v>
      </c>
      <c r="J64" s="5" t="s">
        <v>563</v>
      </c>
    </row>
    <row r="65" spans="1:11">
      <c r="A65" s="5" t="s">
        <v>564</v>
      </c>
      <c r="B65" s="5" t="s">
        <v>565</v>
      </c>
      <c r="C65" s="5" t="s">
        <v>566</v>
      </c>
      <c r="D65" s="5" t="s">
        <v>61</v>
      </c>
      <c r="E65" s="5" t="s">
        <v>567</v>
      </c>
      <c r="F65" s="5" t="s">
        <v>157</v>
      </c>
      <c r="H65" s="5" t="s">
        <v>158</v>
      </c>
      <c r="I65" s="5" t="s">
        <v>159</v>
      </c>
      <c r="J65" s="5" t="s">
        <v>568</v>
      </c>
      <c r="K65" s="5" t="s">
        <v>569</v>
      </c>
    </row>
    <row r="66" spans="1:11">
      <c r="A66" s="5" t="s">
        <v>570</v>
      </c>
      <c r="B66" s="5" t="s">
        <v>571</v>
      </c>
      <c r="C66" s="5" t="s">
        <v>572</v>
      </c>
      <c r="D66" s="5" t="s">
        <v>573</v>
      </c>
      <c r="E66" s="5" t="s">
        <v>574</v>
      </c>
      <c r="F66" s="5" t="s">
        <v>575</v>
      </c>
      <c r="G66" s="5" t="s">
        <v>576</v>
      </c>
      <c r="H66" s="5" t="s">
        <v>577</v>
      </c>
      <c r="I66" s="5" t="s">
        <v>315</v>
      </c>
      <c r="J66" s="5" t="s">
        <v>578</v>
      </c>
      <c r="K66" s="5" t="s">
        <v>579</v>
      </c>
    </row>
    <row r="67" spans="1:11">
      <c r="A67" s="5" t="s">
        <v>580</v>
      </c>
      <c r="B67" s="5" t="s">
        <v>581</v>
      </c>
      <c r="C67" s="5" t="s">
        <v>582</v>
      </c>
      <c r="D67" s="5" t="s">
        <v>179</v>
      </c>
      <c r="E67" s="5" t="s">
        <v>583</v>
      </c>
      <c r="F67" s="5" t="s">
        <v>584</v>
      </c>
      <c r="H67" s="5" t="s">
        <v>585</v>
      </c>
      <c r="I67" s="5" t="s">
        <v>44</v>
      </c>
      <c r="J67" s="5" t="s">
        <v>586</v>
      </c>
      <c r="K67" s="5" t="s">
        <v>587</v>
      </c>
    </row>
    <row r="68" spans="1:11">
      <c r="A68" s="5" t="s">
        <v>588</v>
      </c>
      <c r="B68" s="5" t="s">
        <v>589</v>
      </c>
      <c r="C68" s="5" t="s">
        <v>590</v>
      </c>
      <c r="D68" s="5" t="s">
        <v>242</v>
      </c>
      <c r="E68" s="5" t="s">
        <v>591</v>
      </c>
      <c r="F68" s="5" t="s">
        <v>331</v>
      </c>
      <c r="G68" s="5" t="s">
        <v>332</v>
      </c>
      <c r="H68" s="5" t="s">
        <v>592</v>
      </c>
      <c r="I68" s="5" t="s">
        <v>184</v>
      </c>
      <c r="J68" s="5" t="s">
        <v>593</v>
      </c>
    </row>
    <row r="69" spans="1:11">
      <c r="A69" s="5" t="s">
        <v>594</v>
      </c>
      <c r="B69" s="5" t="s">
        <v>595</v>
      </c>
      <c r="C69" s="5" t="s">
        <v>596</v>
      </c>
      <c r="D69" s="5" t="s">
        <v>219</v>
      </c>
      <c r="E69" s="5" t="s">
        <v>597</v>
      </c>
      <c r="F69" s="5" t="s">
        <v>598</v>
      </c>
      <c r="H69" s="5" t="s">
        <v>599</v>
      </c>
      <c r="I69" s="5" t="s">
        <v>27</v>
      </c>
      <c r="J69" s="5" t="s">
        <v>600</v>
      </c>
    </row>
    <row r="70" spans="1:11">
      <c r="A70" s="5" t="s">
        <v>601</v>
      </c>
      <c r="B70" s="5" t="s">
        <v>602</v>
      </c>
      <c r="C70" s="5" t="s">
        <v>603</v>
      </c>
      <c r="D70" s="5" t="s">
        <v>138</v>
      </c>
      <c r="E70" s="5" t="s">
        <v>604</v>
      </c>
      <c r="F70" s="5" t="s">
        <v>123</v>
      </c>
      <c r="H70" s="5" t="s">
        <v>605</v>
      </c>
      <c r="I70" s="5" t="s">
        <v>46</v>
      </c>
      <c r="J70" s="5" t="s">
        <v>606</v>
      </c>
      <c r="K70" s="5" t="s">
        <v>607</v>
      </c>
    </row>
    <row r="71" spans="1:11">
      <c r="A71" s="5" t="s">
        <v>608</v>
      </c>
      <c r="B71" s="5" t="s">
        <v>609</v>
      </c>
      <c r="C71" s="5" t="s">
        <v>610</v>
      </c>
      <c r="D71" s="5" t="s">
        <v>70</v>
      </c>
      <c r="E71" s="5" t="s">
        <v>611</v>
      </c>
      <c r="F71" s="5" t="s">
        <v>612</v>
      </c>
      <c r="H71" s="5" t="s">
        <v>613</v>
      </c>
      <c r="I71" s="5" t="s">
        <v>614</v>
      </c>
      <c r="J71" s="5" t="s">
        <v>615</v>
      </c>
      <c r="K71" s="5" t="s">
        <v>616</v>
      </c>
    </row>
    <row r="72" spans="1:11">
      <c r="A72" s="5" t="s">
        <v>617</v>
      </c>
      <c r="B72" s="5" t="s">
        <v>618</v>
      </c>
      <c r="C72" s="5" t="s">
        <v>619</v>
      </c>
      <c r="D72" s="5" t="s">
        <v>61</v>
      </c>
      <c r="E72" s="5" t="s">
        <v>620</v>
      </c>
      <c r="F72" s="5" t="s">
        <v>621</v>
      </c>
      <c r="G72" s="5" t="s">
        <v>622</v>
      </c>
      <c r="H72" s="5" t="s">
        <v>623</v>
      </c>
      <c r="I72" s="5" t="s">
        <v>315</v>
      </c>
      <c r="J72" s="5" t="s">
        <v>624</v>
      </c>
    </row>
    <row r="73" spans="1:11">
      <c r="A73" s="5" t="s">
        <v>625</v>
      </c>
      <c r="B73" s="5" t="s">
        <v>626</v>
      </c>
      <c r="C73" s="5" t="s">
        <v>627</v>
      </c>
      <c r="D73" s="5" t="s">
        <v>219</v>
      </c>
      <c r="E73" s="5" t="s">
        <v>628</v>
      </c>
      <c r="F73" s="5" t="s">
        <v>87</v>
      </c>
      <c r="H73" s="5" t="s">
        <v>629</v>
      </c>
      <c r="I73" s="5" t="s">
        <v>89</v>
      </c>
      <c r="J73" s="5" t="s">
        <v>630</v>
      </c>
      <c r="K73" s="5" t="s">
        <v>631</v>
      </c>
    </row>
    <row r="74" spans="1:11">
      <c r="A74" s="5" t="s">
        <v>632</v>
      </c>
      <c r="B74" s="5" t="s">
        <v>633</v>
      </c>
      <c r="C74" s="5" t="s">
        <v>634</v>
      </c>
      <c r="D74" s="5" t="s">
        <v>70</v>
      </c>
      <c r="E74" s="5" t="s">
        <v>635</v>
      </c>
      <c r="F74" s="5" t="s">
        <v>636</v>
      </c>
      <c r="H74" s="5" t="s">
        <v>637</v>
      </c>
      <c r="I74" s="5" t="s">
        <v>638</v>
      </c>
      <c r="J74" s="5" t="s">
        <v>639</v>
      </c>
      <c r="K74" s="5" t="s">
        <v>640</v>
      </c>
    </row>
    <row r="75" spans="1:11">
      <c r="A75" s="5" t="s">
        <v>641</v>
      </c>
      <c r="B75" s="5" t="s">
        <v>642</v>
      </c>
      <c r="C75" s="5" t="s">
        <v>643</v>
      </c>
      <c r="D75" s="5" t="s">
        <v>113</v>
      </c>
      <c r="E75" s="5" t="s">
        <v>644</v>
      </c>
      <c r="F75" s="5" t="s">
        <v>519</v>
      </c>
      <c r="H75" s="5" t="s">
        <v>645</v>
      </c>
      <c r="I75" s="5" t="s">
        <v>41</v>
      </c>
      <c r="J75" s="5" t="s">
        <v>646</v>
      </c>
      <c r="K75" s="5" t="s">
        <v>647</v>
      </c>
    </row>
    <row r="76" spans="1:11">
      <c r="A76" s="5" t="s">
        <v>648</v>
      </c>
      <c r="B76" s="5" t="s">
        <v>649</v>
      </c>
      <c r="C76" s="5" t="s">
        <v>650</v>
      </c>
      <c r="D76" s="5" t="s">
        <v>219</v>
      </c>
      <c r="E76" s="5" t="s">
        <v>651</v>
      </c>
      <c r="F76" s="5" t="s">
        <v>652</v>
      </c>
      <c r="G76" s="5" t="s">
        <v>653</v>
      </c>
      <c r="H76" s="5" t="s">
        <v>654</v>
      </c>
      <c r="I76" s="5" t="s">
        <v>315</v>
      </c>
      <c r="J76" s="5" t="s">
        <v>655</v>
      </c>
      <c r="K76" s="5" t="s">
        <v>656</v>
      </c>
    </row>
    <row r="77" spans="1:11">
      <c r="A77" s="5" t="s">
        <v>657</v>
      </c>
      <c r="B77" s="5" t="s">
        <v>658</v>
      </c>
      <c r="C77" s="5" t="s">
        <v>659</v>
      </c>
      <c r="D77" s="5" t="s">
        <v>138</v>
      </c>
      <c r="E77" s="5" t="s">
        <v>660</v>
      </c>
      <c r="F77" s="5" t="s">
        <v>661</v>
      </c>
      <c r="H77" s="5" t="s">
        <v>662</v>
      </c>
      <c r="I77" s="5" t="s">
        <v>466</v>
      </c>
      <c r="J77" s="5" t="s">
        <v>663</v>
      </c>
      <c r="K77" s="5" t="s">
        <v>664</v>
      </c>
    </row>
    <row r="78" spans="1:11">
      <c r="A78" s="5" t="s">
        <v>665</v>
      </c>
      <c r="B78" s="5" t="s">
        <v>666</v>
      </c>
      <c r="C78" s="5" t="s">
        <v>667</v>
      </c>
      <c r="D78" s="5" t="s">
        <v>113</v>
      </c>
      <c r="E78" s="5" t="s">
        <v>668</v>
      </c>
      <c r="F78" s="5" t="s">
        <v>448</v>
      </c>
      <c r="G78" s="5" t="s">
        <v>313</v>
      </c>
      <c r="H78" s="5" t="s">
        <v>669</v>
      </c>
      <c r="I78" s="5" t="s">
        <v>315</v>
      </c>
      <c r="J78" s="5" t="s">
        <v>670</v>
      </c>
    </row>
    <row r="79" spans="1:11">
      <c r="A79" s="5" t="s">
        <v>671</v>
      </c>
      <c r="B79" s="5" t="s">
        <v>672</v>
      </c>
      <c r="C79" s="5" t="s">
        <v>673</v>
      </c>
      <c r="D79" s="5" t="s">
        <v>228</v>
      </c>
      <c r="E79" s="5" t="s">
        <v>674</v>
      </c>
      <c r="F79" s="5" t="s">
        <v>675</v>
      </c>
      <c r="G79" s="5" t="s">
        <v>676</v>
      </c>
      <c r="H79" s="5" t="s">
        <v>677</v>
      </c>
      <c r="I79" s="5" t="s">
        <v>315</v>
      </c>
      <c r="J79" s="5" t="s">
        <v>678</v>
      </c>
      <c r="K79" s="5" t="s">
        <v>679</v>
      </c>
    </row>
    <row r="80" spans="1:11">
      <c r="A80" s="5" t="s">
        <v>680</v>
      </c>
      <c r="B80" s="5" t="s">
        <v>681</v>
      </c>
      <c r="C80" s="5" t="s">
        <v>682</v>
      </c>
      <c r="D80" s="5" t="s">
        <v>113</v>
      </c>
      <c r="E80" s="5" t="s">
        <v>683</v>
      </c>
      <c r="F80" s="5" t="s">
        <v>684</v>
      </c>
      <c r="H80" s="5" t="s">
        <v>685</v>
      </c>
      <c r="I80" s="5" t="s">
        <v>24</v>
      </c>
      <c r="J80" s="5" t="s">
        <v>686</v>
      </c>
      <c r="K80" s="5" t="s">
        <v>687</v>
      </c>
    </row>
    <row r="81" spans="1:11">
      <c r="A81" s="5" t="s">
        <v>688</v>
      </c>
      <c r="B81" s="5" t="s">
        <v>689</v>
      </c>
      <c r="C81" s="5" t="s">
        <v>690</v>
      </c>
      <c r="D81" s="5" t="s">
        <v>70</v>
      </c>
      <c r="E81" s="5" t="s">
        <v>691</v>
      </c>
      <c r="F81" s="5" t="s">
        <v>72</v>
      </c>
      <c r="H81" s="5" t="s">
        <v>527</v>
      </c>
      <c r="I81" s="5" t="s">
        <v>74</v>
      </c>
      <c r="J81" s="5" t="s">
        <v>692</v>
      </c>
    </row>
    <row r="82" spans="1:11">
      <c r="A82" s="5" t="s">
        <v>693</v>
      </c>
      <c r="B82" s="5" t="s">
        <v>694</v>
      </c>
      <c r="C82" s="5" t="s">
        <v>695</v>
      </c>
      <c r="D82" s="5" t="s">
        <v>61</v>
      </c>
      <c r="E82" s="5" t="s">
        <v>696</v>
      </c>
      <c r="F82" s="5" t="s">
        <v>181</v>
      </c>
      <c r="G82" s="5" t="s">
        <v>182</v>
      </c>
      <c r="H82" s="5" t="s">
        <v>697</v>
      </c>
      <c r="I82" s="5" t="s">
        <v>184</v>
      </c>
      <c r="J82" s="5" t="s">
        <v>698</v>
      </c>
      <c r="K82" s="5" t="s">
        <v>699</v>
      </c>
    </row>
    <row r="83" spans="1:11">
      <c r="A83" s="5" t="s">
        <v>700</v>
      </c>
      <c r="B83" s="5" t="s">
        <v>701</v>
      </c>
      <c r="C83" s="5" t="s">
        <v>702</v>
      </c>
      <c r="D83" s="5" t="s">
        <v>179</v>
      </c>
      <c r="E83" s="5" t="s">
        <v>703</v>
      </c>
      <c r="F83" s="5" t="s">
        <v>704</v>
      </c>
      <c r="G83" s="5" t="s">
        <v>406</v>
      </c>
      <c r="H83" s="5" t="s">
        <v>705</v>
      </c>
      <c r="I83" s="5" t="s">
        <v>315</v>
      </c>
      <c r="J83" s="5" t="s">
        <v>706</v>
      </c>
      <c r="K83" s="5" t="s">
        <v>707</v>
      </c>
    </row>
    <row r="84" spans="1:11">
      <c r="A84" s="5" t="s">
        <v>708</v>
      </c>
      <c r="B84" s="5" t="s">
        <v>709</v>
      </c>
      <c r="C84" s="5" t="s">
        <v>710</v>
      </c>
      <c r="D84" s="5" t="s">
        <v>219</v>
      </c>
      <c r="E84" s="5" t="s">
        <v>711</v>
      </c>
      <c r="F84" s="5" t="s">
        <v>712</v>
      </c>
      <c r="H84" s="5" t="s">
        <v>713</v>
      </c>
      <c r="I84" s="5" t="s">
        <v>638</v>
      </c>
      <c r="J84" s="5" t="s">
        <v>714</v>
      </c>
      <c r="K84" s="5" t="s">
        <v>715</v>
      </c>
    </row>
    <row r="85" spans="1:11">
      <c r="A85" s="5" t="s">
        <v>716</v>
      </c>
      <c r="B85" s="5" t="s">
        <v>717</v>
      </c>
      <c r="C85" s="5" t="s">
        <v>718</v>
      </c>
      <c r="D85" s="5" t="s">
        <v>155</v>
      </c>
      <c r="E85" s="5" t="s">
        <v>719</v>
      </c>
      <c r="F85" s="5" t="s">
        <v>720</v>
      </c>
      <c r="H85" s="5" t="s">
        <v>721</v>
      </c>
      <c r="I85" s="5" t="s">
        <v>41</v>
      </c>
      <c r="J85" s="5" t="s">
        <v>722</v>
      </c>
      <c r="K85" s="5" t="s">
        <v>723</v>
      </c>
    </row>
    <row r="86" spans="1:11">
      <c r="A86" s="5" t="s">
        <v>724</v>
      </c>
      <c r="B86" s="5" t="s">
        <v>725</v>
      </c>
      <c r="C86" s="5" t="s">
        <v>726</v>
      </c>
      <c r="D86" s="5" t="s">
        <v>138</v>
      </c>
      <c r="E86" s="5" t="s">
        <v>727</v>
      </c>
      <c r="F86" s="5" t="s">
        <v>728</v>
      </c>
      <c r="H86" s="5" t="s">
        <v>729</v>
      </c>
      <c r="I86" s="5" t="s">
        <v>41</v>
      </c>
      <c r="J86" s="5" t="s">
        <v>730</v>
      </c>
      <c r="K86" s="5" t="s">
        <v>731</v>
      </c>
    </row>
    <row r="87" spans="1:11">
      <c r="A87" s="5" t="s">
        <v>732</v>
      </c>
      <c r="B87" s="5" t="s">
        <v>733</v>
      </c>
      <c r="C87" s="5" t="s">
        <v>734</v>
      </c>
      <c r="D87" s="5" t="s">
        <v>61</v>
      </c>
      <c r="E87" s="5" t="s">
        <v>735</v>
      </c>
      <c r="F87" s="5" t="s">
        <v>736</v>
      </c>
      <c r="H87" s="5" t="s">
        <v>737</v>
      </c>
      <c r="I87" s="5" t="s">
        <v>24</v>
      </c>
      <c r="J87" s="5" t="s">
        <v>738</v>
      </c>
      <c r="K87" s="5" t="s">
        <v>739</v>
      </c>
    </row>
    <row r="88" spans="1:11">
      <c r="A88" s="5" t="s">
        <v>740</v>
      </c>
      <c r="B88" s="5" t="s">
        <v>741</v>
      </c>
      <c r="C88" s="5" t="s">
        <v>742</v>
      </c>
      <c r="D88" s="5" t="s">
        <v>138</v>
      </c>
      <c r="E88" s="5" t="s">
        <v>743</v>
      </c>
      <c r="F88" s="5" t="s">
        <v>744</v>
      </c>
      <c r="H88" s="5" t="s">
        <v>745</v>
      </c>
      <c r="I88" s="5" t="s">
        <v>746</v>
      </c>
      <c r="J88" s="5" t="s">
        <v>747</v>
      </c>
      <c r="K88" s="5" t="s">
        <v>747</v>
      </c>
    </row>
    <row r="89" spans="1:11">
      <c r="A89" s="5" t="s">
        <v>748</v>
      </c>
      <c r="B89" s="5" t="s">
        <v>749</v>
      </c>
      <c r="C89" s="5" t="s">
        <v>750</v>
      </c>
      <c r="D89" s="5" t="s">
        <v>219</v>
      </c>
      <c r="E89" s="5" t="s">
        <v>751</v>
      </c>
      <c r="F89" s="5" t="s">
        <v>752</v>
      </c>
      <c r="G89" s="5" t="s">
        <v>182</v>
      </c>
      <c r="H89" s="5" t="s">
        <v>753</v>
      </c>
      <c r="I89" s="5" t="s">
        <v>184</v>
      </c>
      <c r="J89" s="5" t="s">
        <v>754</v>
      </c>
    </row>
    <row r="90" spans="1:11">
      <c r="A90" s="5" t="s">
        <v>755</v>
      </c>
      <c r="B90" s="5" t="s">
        <v>756</v>
      </c>
      <c r="C90" s="5" t="s">
        <v>757</v>
      </c>
      <c r="D90" s="5" t="s">
        <v>70</v>
      </c>
      <c r="E90" s="5" t="s">
        <v>758</v>
      </c>
      <c r="F90" s="5" t="s">
        <v>759</v>
      </c>
      <c r="G90" s="5" t="s">
        <v>406</v>
      </c>
      <c r="H90" s="5" t="s">
        <v>760</v>
      </c>
      <c r="I90" s="5" t="s">
        <v>315</v>
      </c>
      <c r="J90" s="5" t="s">
        <v>761</v>
      </c>
      <c r="K90" s="5" t="s">
        <v>762</v>
      </c>
    </row>
    <row r="91" spans="1:11">
      <c r="A91" s="5" t="s">
        <v>763</v>
      </c>
      <c r="B91" s="5" t="s">
        <v>764</v>
      </c>
      <c r="C91" s="5" t="s">
        <v>765</v>
      </c>
      <c r="D91" s="5" t="s">
        <v>766</v>
      </c>
      <c r="E91" s="5" t="s">
        <v>767</v>
      </c>
      <c r="F91" s="5" t="s">
        <v>768</v>
      </c>
      <c r="H91" s="5" t="s">
        <v>769</v>
      </c>
      <c r="I91" s="5" t="s">
        <v>746</v>
      </c>
      <c r="J91" s="5" t="s">
        <v>770</v>
      </c>
      <c r="K91" s="5" t="s">
        <v>770</v>
      </c>
    </row>
    <row r="92" spans="1:11">
      <c r="A92" s="5" t="s">
        <v>771</v>
      </c>
      <c r="B92" s="5" t="s">
        <v>772</v>
      </c>
      <c r="C92" s="5" t="s">
        <v>773</v>
      </c>
      <c r="D92" s="5" t="s">
        <v>70</v>
      </c>
      <c r="E92" s="5" t="s">
        <v>774</v>
      </c>
      <c r="F92" s="5" t="s">
        <v>775</v>
      </c>
      <c r="H92" s="5" t="s">
        <v>776</v>
      </c>
      <c r="I92" s="5" t="s">
        <v>777</v>
      </c>
      <c r="J92" s="5" t="s">
        <v>778</v>
      </c>
      <c r="K92" s="5" t="s">
        <v>778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7E25E-4F6A-4825-BAFB-BD339E2944C4}">
  <sheetPr codeName="Sheet6"/>
  <dimension ref="A1:W831"/>
  <sheetViews>
    <sheetView zoomScaleNormal="100" workbookViewId="0">
      <selection activeCell="C3" sqref="C3"/>
    </sheetView>
  </sheetViews>
  <sheetFormatPr defaultColWidth="9.140625" defaultRowHeight="14.45"/>
  <cols>
    <col min="1" max="1" width="11" style="5" bestFit="1" customWidth="1"/>
    <col min="2" max="2" width="14.5703125" style="5" bestFit="1" customWidth="1"/>
    <col min="3" max="3" width="15" style="5" bestFit="1" customWidth="1"/>
    <col min="4" max="4" width="13.42578125" style="6" bestFit="1" customWidth="1"/>
    <col min="5" max="5" width="16.85546875" style="6" bestFit="1" customWidth="1"/>
    <col min="6" max="6" width="15.5703125" style="6" bestFit="1" customWidth="1"/>
    <col min="7" max="7" width="10.5703125" style="5" bestFit="1" customWidth="1"/>
    <col min="8" max="8" width="10.28515625" style="7" bestFit="1" customWidth="1"/>
    <col min="9" max="9" width="35.42578125" style="5" bestFit="1" customWidth="1"/>
    <col min="10" max="10" width="44.5703125" style="5" bestFit="1" customWidth="1"/>
    <col min="11" max="11" width="15" style="5" bestFit="1" customWidth="1"/>
    <col min="12" max="12" width="14.5703125" style="5" bestFit="1" customWidth="1"/>
    <col min="13" max="13" width="18.42578125" style="5" bestFit="1" customWidth="1"/>
    <col min="14" max="14" width="15.140625" style="5" bestFit="1" customWidth="1"/>
    <col min="15" max="15" width="16" style="7" bestFit="1" customWidth="1"/>
    <col min="16" max="16384" width="9.140625" style="5"/>
  </cols>
  <sheetData>
    <row r="1" spans="1:23">
      <c r="A1" s="5" t="s">
        <v>779</v>
      </c>
      <c r="B1" s="5" t="s">
        <v>48</v>
      </c>
      <c r="C1" s="5" t="s">
        <v>780</v>
      </c>
      <c r="D1" s="6" t="s">
        <v>781</v>
      </c>
      <c r="E1" s="6" t="s">
        <v>782</v>
      </c>
      <c r="F1" s="6" t="s">
        <v>783</v>
      </c>
      <c r="G1" s="5" t="s">
        <v>784</v>
      </c>
      <c r="H1" s="7" t="s">
        <v>785</v>
      </c>
      <c r="I1" s="5" t="s">
        <v>786</v>
      </c>
      <c r="J1" s="5" t="s">
        <v>787</v>
      </c>
      <c r="K1" s="5" t="s">
        <v>788</v>
      </c>
      <c r="L1" s="5" t="s">
        <v>789</v>
      </c>
      <c r="M1" s="5" t="s">
        <v>790</v>
      </c>
      <c r="N1" s="5" t="s">
        <v>791</v>
      </c>
      <c r="O1" s="7" t="s">
        <v>792</v>
      </c>
      <c r="W1" s="6">
        <v>43647</v>
      </c>
    </row>
    <row r="2" spans="1:23">
      <c r="A2" s="5">
        <v>10248</v>
      </c>
      <c r="B2" s="5" t="s">
        <v>793</v>
      </c>
      <c r="C2" s="5">
        <v>5</v>
      </c>
      <c r="D2" s="6">
        <v>36011</v>
      </c>
      <c r="E2" s="6">
        <v>36039</v>
      </c>
      <c r="F2" s="6">
        <v>36023</v>
      </c>
      <c r="G2" s="5">
        <v>3</v>
      </c>
      <c r="H2" s="7">
        <v>32.380000000000003</v>
      </c>
      <c r="I2" s="5" t="s">
        <v>725</v>
      </c>
      <c r="J2" s="5" t="s">
        <v>727</v>
      </c>
      <c r="K2" s="5" t="s">
        <v>728</v>
      </c>
      <c r="M2" s="5" t="s">
        <v>729</v>
      </c>
      <c r="N2" s="5" t="s">
        <v>41</v>
      </c>
      <c r="O2" s="7">
        <v>440</v>
      </c>
      <c r="W2" s="8">
        <v>0.57708333333333328</v>
      </c>
    </row>
    <row r="3" spans="1:23">
      <c r="A3" s="5">
        <v>10249</v>
      </c>
      <c r="B3" s="5" t="s">
        <v>680</v>
      </c>
      <c r="C3" s="5">
        <v>6</v>
      </c>
      <c r="D3" s="6">
        <v>36012</v>
      </c>
      <c r="E3" s="6">
        <v>36054</v>
      </c>
      <c r="F3" s="6">
        <v>36017</v>
      </c>
      <c r="G3" s="5">
        <v>1</v>
      </c>
      <c r="H3" s="7">
        <v>11.61</v>
      </c>
      <c r="I3" s="5" t="s">
        <v>681</v>
      </c>
      <c r="J3" s="5" t="s">
        <v>683</v>
      </c>
      <c r="K3" s="5" t="s">
        <v>684</v>
      </c>
      <c r="M3" s="5" t="s">
        <v>685</v>
      </c>
      <c r="N3" s="5" t="s">
        <v>24</v>
      </c>
      <c r="O3" s="7">
        <v>1863.4</v>
      </c>
    </row>
    <row r="4" spans="1:23">
      <c r="A4" s="5">
        <v>10250</v>
      </c>
      <c r="B4" s="5" t="s">
        <v>327</v>
      </c>
      <c r="C4" s="5">
        <v>4</v>
      </c>
      <c r="D4" s="6">
        <v>36015</v>
      </c>
      <c r="E4" s="6">
        <v>36043</v>
      </c>
      <c r="F4" s="6">
        <v>36019</v>
      </c>
      <c r="G4" s="5">
        <v>2</v>
      </c>
      <c r="H4" s="7">
        <v>65.83</v>
      </c>
      <c r="I4" s="5" t="s">
        <v>328</v>
      </c>
      <c r="J4" s="5" t="s">
        <v>330</v>
      </c>
      <c r="K4" s="5" t="s">
        <v>331</v>
      </c>
      <c r="L4" s="5" t="s">
        <v>332</v>
      </c>
      <c r="M4" s="5" t="s">
        <v>333</v>
      </c>
      <c r="N4" s="5" t="s">
        <v>184</v>
      </c>
      <c r="O4" s="7">
        <v>1813</v>
      </c>
    </row>
    <row r="5" spans="1:23">
      <c r="A5" s="5">
        <v>10251</v>
      </c>
      <c r="B5" s="5" t="s">
        <v>716</v>
      </c>
      <c r="C5" s="5">
        <v>3</v>
      </c>
      <c r="D5" s="6">
        <v>36015</v>
      </c>
      <c r="E5" s="6">
        <v>36043</v>
      </c>
      <c r="F5" s="6">
        <v>36022</v>
      </c>
      <c r="G5" s="5">
        <v>1</v>
      </c>
      <c r="H5" s="7">
        <v>41.34</v>
      </c>
      <c r="I5" s="5" t="s">
        <v>717</v>
      </c>
      <c r="J5" s="5" t="s">
        <v>719</v>
      </c>
      <c r="K5" s="5" t="s">
        <v>720</v>
      </c>
      <c r="M5" s="5" t="s">
        <v>721</v>
      </c>
      <c r="N5" s="5" t="s">
        <v>41</v>
      </c>
      <c r="O5" s="7">
        <v>670.8</v>
      </c>
    </row>
    <row r="6" spans="1:23">
      <c r="A6" s="5">
        <v>10252</v>
      </c>
      <c r="B6" s="5" t="s">
        <v>657</v>
      </c>
      <c r="C6" s="5">
        <v>4</v>
      </c>
      <c r="D6" s="6">
        <v>36016</v>
      </c>
      <c r="E6" s="6">
        <v>36044</v>
      </c>
      <c r="F6" s="6">
        <v>36018</v>
      </c>
      <c r="G6" s="5">
        <v>2</v>
      </c>
      <c r="H6" s="7">
        <v>51.3</v>
      </c>
      <c r="I6" s="5" t="s">
        <v>658</v>
      </c>
      <c r="J6" s="5" t="s">
        <v>660</v>
      </c>
      <c r="K6" s="5" t="s">
        <v>661</v>
      </c>
      <c r="M6" s="5" t="s">
        <v>662</v>
      </c>
      <c r="N6" s="5" t="s">
        <v>466</v>
      </c>
      <c r="O6" s="7">
        <v>3730</v>
      </c>
    </row>
    <row r="7" spans="1:23">
      <c r="A7" s="5">
        <v>10253</v>
      </c>
      <c r="B7" s="5" t="s">
        <v>327</v>
      </c>
      <c r="C7" s="5">
        <v>3</v>
      </c>
      <c r="D7" s="6">
        <v>36017</v>
      </c>
      <c r="E7" s="6">
        <v>36031</v>
      </c>
      <c r="F7" s="6">
        <v>36023</v>
      </c>
      <c r="G7" s="5">
        <v>2</v>
      </c>
      <c r="H7" s="7">
        <v>58.17</v>
      </c>
      <c r="I7" s="5" t="s">
        <v>328</v>
      </c>
      <c r="J7" s="5" t="s">
        <v>330</v>
      </c>
      <c r="K7" s="5" t="s">
        <v>331</v>
      </c>
      <c r="L7" s="5" t="s">
        <v>332</v>
      </c>
      <c r="M7" s="5" t="s">
        <v>333</v>
      </c>
      <c r="N7" s="5" t="s">
        <v>184</v>
      </c>
      <c r="O7" s="7">
        <v>1444.8</v>
      </c>
    </row>
    <row r="8" spans="1:23">
      <c r="A8" s="5">
        <v>10254</v>
      </c>
      <c r="B8" s="5" t="s">
        <v>169</v>
      </c>
      <c r="C8" s="5">
        <v>5</v>
      </c>
      <c r="D8" s="6">
        <v>36018</v>
      </c>
      <c r="E8" s="6">
        <v>36046</v>
      </c>
      <c r="F8" s="6">
        <v>36030</v>
      </c>
      <c r="G8" s="5">
        <v>2</v>
      </c>
      <c r="H8" s="7">
        <v>22.98</v>
      </c>
      <c r="I8" s="5" t="s">
        <v>170</v>
      </c>
      <c r="J8" s="5" t="s">
        <v>794</v>
      </c>
      <c r="K8" s="5" t="s">
        <v>173</v>
      </c>
      <c r="M8" s="5" t="s">
        <v>174</v>
      </c>
      <c r="N8" s="5" t="s">
        <v>27</v>
      </c>
      <c r="O8" s="7">
        <v>625.20000000000005</v>
      </c>
    </row>
    <row r="9" spans="1:23">
      <c r="A9" s="5">
        <v>10255</v>
      </c>
      <c r="B9" s="5" t="s">
        <v>594</v>
      </c>
      <c r="C9" s="5">
        <v>9</v>
      </c>
      <c r="D9" s="6">
        <v>36019</v>
      </c>
      <c r="E9" s="6">
        <v>36047</v>
      </c>
      <c r="F9" s="6">
        <v>36022</v>
      </c>
      <c r="G9" s="5">
        <v>3</v>
      </c>
      <c r="H9" s="7">
        <v>148.33000000000001</v>
      </c>
      <c r="I9" s="5" t="s">
        <v>595</v>
      </c>
      <c r="J9" s="5" t="s">
        <v>795</v>
      </c>
      <c r="K9" s="5" t="s">
        <v>598</v>
      </c>
      <c r="M9" s="5" t="s">
        <v>796</v>
      </c>
      <c r="N9" s="5" t="s">
        <v>27</v>
      </c>
      <c r="O9" s="7">
        <v>2490.5</v>
      </c>
    </row>
    <row r="10" spans="1:23">
      <c r="A10" s="5">
        <v>10256</v>
      </c>
      <c r="B10" s="5" t="s">
        <v>748</v>
      </c>
      <c r="C10" s="5">
        <v>3</v>
      </c>
      <c r="D10" s="6">
        <v>36022</v>
      </c>
      <c r="E10" s="6">
        <v>36050</v>
      </c>
      <c r="F10" s="6">
        <v>36024</v>
      </c>
      <c r="G10" s="5">
        <v>2</v>
      </c>
      <c r="H10" s="7">
        <v>13.97</v>
      </c>
      <c r="I10" s="5" t="s">
        <v>749</v>
      </c>
      <c r="J10" s="5" t="s">
        <v>751</v>
      </c>
      <c r="K10" s="5" t="s">
        <v>752</v>
      </c>
      <c r="L10" s="5" t="s">
        <v>182</v>
      </c>
      <c r="M10" s="5" t="s">
        <v>753</v>
      </c>
      <c r="N10" s="5" t="s">
        <v>184</v>
      </c>
      <c r="O10" s="7">
        <v>517.79999999999995</v>
      </c>
    </row>
    <row r="11" spans="1:23">
      <c r="A11" s="5">
        <v>10257</v>
      </c>
      <c r="B11" s="5" t="s">
        <v>336</v>
      </c>
      <c r="C11" s="5">
        <v>4</v>
      </c>
      <c r="D11" s="6">
        <v>36023</v>
      </c>
      <c r="E11" s="6">
        <v>36051</v>
      </c>
      <c r="F11" s="6">
        <v>36029</v>
      </c>
      <c r="G11" s="5">
        <v>3</v>
      </c>
      <c r="H11" s="7">
        <v>81.91</v>
      </c>
      <c r="I11" s="5" t="s">
        <v>337</v>
      </c>
      <c r="J11" s="5" t="s">
        <v>339</v>
      </c>
      <c r="K11" s="5" t="s">
        <v>340</v>
      </c>
      <c r="L11" s="5" t="s">
        <v>341</v>
      </c>
      <c r="M11" s="5" t="s">
        <v>342</v>
      </c>
      <c r="N11" s="5" t="s">
        <v>324</v>
      </c>
      <c r="O11" s="7">
        <v>1119.9000000000001</v>
      </c>
    </row>
    <row r="12" spans="1:23">
      <c r="A12" s="5">
        <v>10258</v>
      </c>
      <c r="B12" s="5" t="s">
        <v>216</v>
      </c>
      <c r="C12" s="5">
        <v>1</v>
      </c>
      <c r="D12" s="6">
        <v>36024</v>
      </c>
      <c r="E12" s="6">
        <v>36052</v>
      </c>
      <c r="F12" s="6">
        <v>36030</v>
      </c>
      <c r="G12" s="5">
        <v>1</v>
      </c>
      <c r="H12" s="7">
        <v>140.51</v>
      </c>
      <c r="I12" s="5" t="s">
        <v>217</v>
      </c>
      <c r="J12" s="5" t="s">
        <v>220</v>
      </c>
      <c r="K12" s="5" t="s">
        <v>221</v>
      </c>
      <c r="M12" s="5" t="s">
        <v>222</v>
      </c>
      <c r="N12" s="5" t="s">
        <v>28</v>
      </c>
      <c r="O12" s="7">
        <v>2018.6</v>
      </c>
    </row>
    <row r="13" spans="1:23">
      <c r="A13" s="5">
        <v>10259</v>
      </c>
      <c r="B13" s="5" t="s">
        <v>162</v>
      </c>
      <c r="C13" s="5">
        <v>4</v>
      </c>
      <c r="D13" s="6">
        <v>36025</v>
      </c>
      <c r="E13" s="6">
        <v>36053</v>
      </c>
      <c r="F13" s="6">
        <v>36032</v>
      </c>
      <c r="G13" s="5">
        <v>3</v>
      </c>
      <c r="H13" s="7">
        <v>3.25</v>
      </c>
      <c r="I13" s="5" t="s">
        <v>163</v>
      </c>
      <c r="J13" s="5" t="s">
        <v>165</v>
      </c>
      <c r="K13" s="5" t="s">
        <v>72</v>
      </c>
      <c r="M13" s="5" t="s">
        <v>166</v>
      </c>
      <c r="N13" s="5" t="s">
        <v>74</v>
      </c>
      <c r="O13" s="7">
        <v>100.8</v>
      </c>
    </row>
    <row r="14" spans="1:23">
      <c r="A14" s="5">
        <v>10260</v>
      </c>
      <c r="B14" s="5" t="s">
        <v>507</v>
      </c>
      <c r="C14" s="5">
        <v>4</v>
      </c>
      <c r="D14" s="6">
        <v>36026</v>
      </c>
      <c r="E14" s="6">
        <v>36054</v>
      </c>
      <c r="F14" s="6">
        <v>36036</v>
      </c>
      <c r="G14" s="5">
        <v>1</v>
      </c>
      <c r="H14" s="7">
        <v>55.09</v>
      </c>
      <c r="I14" s="5" t="s">
        <v>508</v>
      </c>
      <c r="J14" s="5" t="s">
        <v>510</v>
      </c>
      <c r="K14" s="5" t="s">
        <v>511</v>
      </c>
      <c r="M14" s="5" t="s">
        <v>512</v>
      </c>
      <c r="N14" s="5" t="s">
        <v>24</v>
      </c>
      <c r="O14" s="7">
        <v>1746.2</v>
      </c>
    </row>
    <row r="15" spans="1:23">
      <c r="A15" s="5">
        <v>10261</v>
      </c>
      <c r="B15" s="5" t="s">
        <v>544</v>
      </c>
      <c r="C15" s="5">
        <v>4</v>
      </c>
      <c r="D15" s="6">
        <v>36026</v>
      </c>
      <c r="E15" s="6">
        <v>36054</v>
      </c>
      <c r="F15" s="6">
        <v>36037</v>
      </c>
      <c r="G15" s="5">
        <v>2</v>
      </c>
      <c r="H15" s="7">
        <v>3.05</v>
      </c>
      <c r="I15" s="5" t="s">
        <v>545</v>
      </c>
      <c r="J15" s="5" t="s">
        <v>547</v>
      </c>
      <c r="K15" s="5" t="s">
        <v>331</v>
      </c>
      <c r="L15" s="5" t="s">
        <v>332</v>
      </c>
      <c r="M15" s="5" t="s">
        <v>548</v>
      </c>
      <c r="N15" s="5" t="s">
        <v>184</v>
      </c>
      <c r="O15" s="7">
        <v>448</v>
      </c>
    </row>
    <row r="16" spans="1:23">
      <c r="A16" s="5">
        <v>10262</v>
      </c>
      <c r="B16" s="5" t="s">
        <v>570</v>
      </c>
      <c r="C16" s="5">
        <v>8</v>
      </c>
      <c r="D16" s="6">
        <v>36029</v>
      </c>
      <c r="E16" s="6">
        <v>36057</v>
      </c>
      <c r="F16" s="6">
        <v>36032</v>
      </c>
      <c r="G16" s="5">
        <v>3</v>
      </c>
      <c r="H16" s="7">
        <v>48.29</v>
      </c>
      <c r="I16" s="5" t="s">
        <v>571</v>
      </c>
      <c r="J16" s="5" t="s">
        <v>574</v>
      </c>
      <c r="K16" s="5" t="s">
        <v>575</v>
      </c>
      <c r="L16" s="5" t="s">
        <v>576</v>
      </c>
      <c r="M16" s="5" t="s">
        <v>577</v>
      </c>
      <c r="N16" s="5" t="s">
        <v>315</v>
      </c>
      <c r="O16" s="7">
        <v>624.79999999999995</v>
      </c>
    </row>
    <row r="17" spans="1:15">
      <c r="A17" s="5">
        <v>10263</v>
      </c>
      <c r="B17" s="5" t="s">
        <v>216</v>
      </c>
      <c r="C17" s="5">
        <v>9</v>
      </c>
      <c r="D17" s="6">
        <v>36030</v>
      </c>
      <c r="E17" s="6">
        <v>36058</v>
      </c>
      <c r="F17" s="6">
        <v>36038</v>
      </c>
      <c r="G17" s="5">
        <v>3</v>
      </c>
      <c r="H17" s="7">
        <v>146.06</v>
      </c>
      <c r="I17" s="5" t="s">
        <v>217</v>
      </c>
      <c r="J17" s="5" t="s">
        <v>220</v>
      </c>
      <c r="K17" s="5" t="s">
        <v>221</v>
      </c>
      <c r="M17" s="5" t="s">
        <v>222</v>
      </c>
      <c r="N17" s="5" t="s">
        <v>28</v>
      </c>
      <c r="O17" s="7">
        <v>2464.8000000000002</v>
      </c>
    </row>
    <row r="18" spans="1:15">
      <c r="A18" s="5">
        <v>10264</v>
      </c>
      <c r="B18" s="5" t="s">
        <v>248</v>
      </c>
      <c r="C18" s="5">
        <v>6</v>
      </c>
      <c r="D18" s="6">
        <v>36031</v>
      </c>
      <c r="E18" s="6">
        <v>36059</v>
      </c>
      <c r="F18" s="6">
        <v>36061</v>
      </c>
      <c r="G18" s="5">
        <v>3</v>
      </c>
      <c r="H18" s="7">
        <v>3.67</v>
      </c>
      <c r="I18" s="5" t="s">
        <v>249</v>
      </c>
      <c r="J18" s="5" t="s">
        <v>251</v>
      </c>
      <c r="K18" s="5" t="s">
        <v>252</v>
      </c>
      <c r="M18" s="5" t="s">
        <v>253</v>
      </c>
      <c r="N18" s="5" t="s">
        <v>99</v>
      </c>
      <c r="O18" s="7">
        <v>724.5</v>
      </c>
    </row>
    <row r="19" spans="1:15">
      <c r="A19" s="5">
        <v>10265</v>
      </c>
      <c r="B19" s="5" t="s">
        <v>110</v>
      </c>
      <c r="C19" s="5">
        <v>2</v>
      </c>
      <c r="D19" s="6">
        <v>36032</v>
      </c>
      <c r="E19" s="6">
        <v>36060</v>
      </c>
      <c r="F19" s="6">
        <v>36050</v>
      </c>
      <c r="G19" s="5">
        <v>1</v>
      </c>
      <c r="H19" s="7">
        <v>55.28</v>
      </c>
      <c r="I19" s="5" t="s">
        <v>111</v>
      </c>
      <c r="J19" s="5" t="s">
        <v>114</v>
      </c>
      <c r="K19" s="5" t="s">
        <v>115</v>
      </c>
      <c r="M19" s="5" t="s">
        <v>116</v>
      </c>
      <c r="N19" s="5" t="s">
        <v>41</v>
      </c>
      <c r="O19" s="7">
        <v>1176</v>
      </c>
    </row>
    <row r="20" spans="1:15">
      <c r="A20" s="5">
        <v>10266</v>
      </c>
      <c r="B20" s="5" t="s">
        <v>740</v>
      </c>
      <c r="C20" s="5">
        <v>3</v>
      </c>
      <c r="D20" s="6">
        <v>36033</v>
      </c>
      <c r="E20" s="6">
        <v>36075</v>
      </c>
      <c r="F20" s="6">
        <v>36038</v>
      </c>
      <c r="G20" s="5">
        <v>3</v>
      </c>
      <c r="H20" s="7">
        <v>25.73</v>
      </c>
      <c r="I20" s="5" t="s">
        <v>741</v>
      </c>
      <c r="J20" s="5" t="s">
        <v>743</v>
      </c>
      <c r="K20" s="5" t="s">
        <v>744</v>
      </c>
      <c r="M20" s="5" t="s">
        <v>745</v>
      </c>
      <c r="N20" s="5" t="s">
        <v>746</v>
      </c>
      <c r="O20" s="7">
        <v>364.8</v>
      </c>
    </row>
    <row r="21" spans="1:15">
      <c r="A21" s="5">
        <v>10267</v>
      </c>
      <c r="B21" s="5" t="s">
        <v>255</v>
      </c>
      <c r="C21" s="5">
        <v>4</v>
      </c>
      <c r="D21" s="6">
        <v>36036</v>
      </c>
      <c r="E21" s="6">
        <v>36064</v>
      </c>
      <c r="F21" s="6">
        <v>36044</v>
      </c>
      <c r="G21" s="5">
        <v>1</v>
      </c>
      <c r="H21" s="7">
        <v>208.58</v>
      </c>
      <c r="I21" s="5" t="s">
        <v>256</v>
      </c>
      <c r="J21" s="5" t="s">
        <v>258</v>
      </c>
      <c r="K21" s="5" t="s">
        <v>259</v>
      </c>
      <c r="M21" s="5" t="s">
        <v>260</v>
      </c>
      <c r="N21" s="5" t="s">
        <v>24</v>
      </c>
      <c r="O21" s="7">
        <v>4031</v>
      </c>
    </row>
    <row r="22" spans="1:15">
      <c r="A22" s="5">
        <v>10268</v>
      </c>
      <c r="B22" s="5" t="s">
        <v>317</v>
      </c>
      <c r="C22" s="5">
        <v>8</v>
      </c>
      <c r="D22" s="6">
        <v>36037</v>
      </c>
      <c r="E22" s="6">
        <v>36065</v>
      </c>
      <c r="F22" s="6">
        <v>36040</v>
      </c>
      <c r="G22" s="5">
        <v>3</v>
      </c>
      <c r="H22" s="7">
        <v>66.290000000000006</v>
      </c>
      <c r="I22" s="5" t="s">
        <v>318</v>
      </c>
      <c r="J22" s="5" t="s">
        <v>320</v>
      </c>
      <c r="K22" s="5" t="s">
        <v>321</v>
      </c>
      <c r="L22" s="5" t="s">
        <v>322</v>
      </c>
      <c r="M22" s="5" t="s">
        <v>323</v>
      </c>
      <c r="N22" s="5" t="s">
        <v>324</v>
      </c>
      <c r="O22" s="7">
        <v>1101.2</v>
      </c>
    </row>
    <row r="23" spans="1:15">
      <c r="A23" s="5">
        <v>10269</v>
      </c>
      <c r="B23" s="5" t="s">
        <v>755</v>
      </c>
      <c r="C23" s="5">
        <v>5</v>
      </c>
      <c r="D23" s="6">
        <v>36038</v>
      </c>
      <c r="E23" s="6">
        <v>36052</v>
      </c>
      <c r="F23" s="6">
        <v>36047</v>
      </c>
      <c r="G23" s="5">
        <v>1</v>
      </c>
      <c r="H23" s="7">
        <v>4.5599999999999996</v>
      </c>
      <c r="I23" s="5" t="s">
        <v>756</v>
      </c>
      <c r="J23" s="5" t="s">
        <v>797</v>
      </c>
      <c r="K23" s="5" t="s">
        <v>759</v>
      </c>
      <c r="L23" s="5" t="s">
        <v>406</v>
      </c>
      <c r="M23" s="5" t="s">
        <v>798</v>
      </c>
      <c r="N23" s="5" t="s">
        <v>315</v>
      </c>
      <c r="O23" s="7">
        <v>676</v>
      </c>
    </row>
    <row r="24" spans="1:15">
      <c r="A24" s="5">
        <v>10270</v>
      </c>
      <c r="B24" s="5" t="s">
        <v>740</v>
      </c>
      <c r="C24" s="5">
        <v>1</v>
      </c>
      <c r="D24" s="6">
        <v>36039</v>
      </c>
      <c r="E24" s="6">
        <v>36067</v>
      </c>
      <c r="F24" s="6">
        <v>36040</v>
      </c>
      <c r="G24" s="5">
        <v>1</v>
      </c>
      <c r="H24" s="7">
        <v>136.54</v>
      </c>
      <c r="I24" s="5" t="s">
        <v>741</v>
      </c>
      <c r="J24" s="5" t="s">
        <v>743</v>
      </c>
      <c r="K24" s="5" t="s">
        <v>744</v>
      </c>
      <c r="M24" s="5" t="s">
        <v>745</v>
      </c>
      <c r="N24" s="5" t="s">
        <v>746</v>
      </c>
      <c r="O24" s="7">
        <v>1376</v>
      </c>
    </row>
    <row r="25" spans="1:15">
      <c r="A25" s="5">
        <v>10271</v>
      </c>
      <c r="B25" s="5" t="s">
        <v>648</v>
      </c>
      <c r="C25" s="5">
        <v>6</v>
      </c>
      <c r="D25" s="6">
        <v>36039</v>
      </c>
      <c r="E25" s="6">
        <v>36067</v>
      </c>
      <c r="F25" s="6">
        <v>36068</v>
      </c>
      <c r="G25" s="5">
        <v>2</v>
      </c>
      <c r="H25" s="7">
        <v>4.54</v>
      </c>
      <c r="I25" s="5" t="s">
        <v>649</v>
      </c>
      <c r="J25" s="5" t="s">
        <v>651</v>
      </c>
      <c r="K25" s="5" t="s">
        <v>652</v>
      </c>
      <c r="L25" s="5" t="s">
        <v>653</v>
      </c>
      <c r="M25" s="5" t="s">
        <v>654</v>
      </c>
      <c r="N25" s="5" t="s">
        <v>315</v>
      </c>
      <c r="O25" s="7">
        <v>48</v>
      </c>
    </row>
    <row r="26" spans="1:15">
      <c r="A26" s="5">
        <v>10272</v>
      </c>
      <c r="B26" s="5" t="s">
        <v>570</v>
      </c>
      <c r="C26" s="5">
        <v>6</v>
      </c>
      <c r="D26" s="6">
        <v>36040</v>
      </c>
      <c r="E26" s="6">
        <v>36068</v>
      </c>
      <c r="F26" s="6">
        <v>36044</v>
      </c>
      <c r="G26" s="5">
        <v>2</v>
      </c>
      <c r="H26" s="7">
        <v>98.03</v>
      </c>
      <c r="I26" s="5" t="s">
        <v>571</v>
      </c>
      <c r="J26" s="5" t="s">
        <v>574</v>
      </c>
      <c r="K26" s="5" t="s">
        <v>575</v>
      </c>
      <c r="L26" s="5" t="s">
        <v>576</v>
      </c>
      <c r="M26" s="5" t="s">
        <v>577</v>
      </c>
      <c r="N26" s="5" t="s">
        <v>315</v>
      </c>
      <c r="O26" s="7">
        <v>1456</v>
      </c>
    </row>
    <row r="27" spans="1:15">
      <c r="A27" s="5">
        <v>10273</v>
      </c>
      <c r="B27" s="5" t="s">
        <v>557</v>
      </c>
      <c r="C27" s="5">
        <v>3</v>
      </c>
      <c r="D27" s="6">
        <v>36043</v>
      </c>
      <c r="E27" s="6">
        <v>36071</v>
      </c>
      <c r="F27" s="6">
        <v>36050</v>
      </c>
      <c r="G27" s="5">
        <v>3</v>
      </c>
      <c r="H27" s="7">
        <v>76.069999999999993</v>
      </c>
      <c r="I27" s="5" t="s">
        <v>558</v>
      </c>
      <c r="J27" s="5" t="s">
        <v>560</v>
      </c>
      <c r="K27" s="5" t="s">
        <v>561</v>
      </c>
      <c r="M27" s="5" t="s">
        <v>562</v>
      </c>
      <c r="N27" s="5" t="s">
        <v>24</v>
      </c>
      <c r="O27" s="7">
        <v>2142.4</v>
      </c>
    </row>
    <row r="28" spans="1:15">
      <c r="A28" s="5">
        <v>10274</v>
      </c>
      <c r="B28" s="5" t="s">
        <v>724</v>
      </c>
      <c r="C28" s="5">
        <v>6</v>
      </c>
      <c r="D28" s="6">
        <v>36044</v>
      </c>
      <c r="E28" s="6">
        <v>36072</v>
      </c>
      <c r="F28" s="6">
        <v>36054</v>
      </c>
      <c r="G28" s="5">
        <v>1</v>
      </c>
      <c r="H28" s="7">
        <v>6.01</v>
      </c>
      <c r="I28" s="5" t="s">
        <v>725</v>
      </c>
      <c r="J28" s="5" t="s">
        <v>727</v>
      </c>
      <c r="K28" s="5" t="s">
        <v>728</v>
      </c>
      <c r="M28" s="5" t="s">
        <v>729</v>
      </c>
      <c r="N28" s="5" t="s">
        <v>41</v>
      </c>
      <c r="O28" s="7">
        <v>538.6</v>
      </c>
    </row>
    <row r="29" spans="1:15">
      <c r="A29" s="5">
        <v>10275</v>
      </c>
      <c r="B29" s="5" t="s">
        <v>452</v>
      </c>
      <c r="C29" s="5">
        <v>1</v>
      </c>
      <c r="D29" s="6">
        <v>36045</v>
      </c>
      <c r="E29" s="6">
        <v>36073</v>
      </c>
      <c r="F29" s="6">
        <v>36047</v>
      </c>
      <c r="G29" s="5">
        <v>1</v>
      </c>
      <c r="H29" s="7">
        <v>26.93</v>
      </c>
      <c r="I29" s="5" t="s">
        <v>453</v>
      </c>
      <c r="J29" s="5" t="s">
        <v>455</v>
      </c>
      <c r="K29" s="5" t="s">
        <v>456</v>
      </c>
      <c r="M29" s="5" t="s">
        <v>457</v>
      </c>
      <c r="N29" s="5" t="s">
        <v>44</v>
      </c>
      <c r="O29" s="7">
        <v>307.2</v>
      </c>
    </row>
    <row r="30" spans="1:15">
      <c r="A30" s="5">
        <v>10276</v>
      </c>
      <c r="B30" s="5" t="s">
        <v>688</v>
      </c>
      <c r="C30" s="5">
        <v>8</v>
      </c>
      <c r="D30" s="6">
        <v>36046</v>
      </c>
      <c r="E30" s="6">
        <v>36060</v>
      </c>
      <c r="F30" s="6">
        <v>36052</v>
      </c>
      <c r="G30" s="5">
        <v>3</v>
      </c>
      <c r="H30" s="7">
        <v>13.84</v>
      </c>
      <c r="I30" s="5" t="s">
        <v>689</v>
      </c>
      <c r="J30" s="5" t="s">
        <v>691</v>
      </c>
      <c r="K30" s="5" t="s">
        <v>72</v>
      </c>
      <c r="M30" s="5" t="s">
        <v>527</v>
      </c>
      <c r="N30" s="5" t="s">
        <v>74</v>
      </c>
      <c r="O30" s="7">
        <v>420</v>
      </c>
    </row>
    <row r="31" spans="1:15">
      <c r="A31" s="5">
        <v>10277</v>
      </c>
      <c r="B31" s="5" t="s">
        <v>478</v>
      </c>
      <c r="C31" s="5">
        <v>2</v>
      </c>
      <c r="D31" s="6">
        <v>36047</v>
      </c>
      <c r="E31" s="6">
        <v>36075</v>
      </c>
      <c r="F31" s="6">
        <v>36051</v>
      </c>
      <c r="G31" s="5">
        <v>3</v>
      </c>
      <c r="H31" s="7">
        <v>125.77</v>
      </c>
      <c r="I31" s="5" t="s">
        <v>479</v>
      </c>
      <c r="J31" s="5" t="s">
        <v>481</v>
      </c>
      <c r="K31" s="5" t="s">
        <v>482</v>
      </c>
      <c r="M31" s="5" t="s">
        <v>483</v>
      </c>
      <c r="N31" s="5" t="s">
        <v>24</v>
      </c>
      <c r="O31" s="7">
        <v>1200.8</v>
      </c>
    </row>
    <row r="32" spans="1:15">
      <c r="A32" s="5">
        <v>10278</v>
      </c>
      <c r="B32" s="5" t="s">
        <v>92</v>
      </c>
      <c r="C32" s="5">
        <v>8</v>
      </c>
      <c r="D32" s="6">
        <v>36050</v>
      </c>
      <c r="E32" s="6">
        <v>36078</v>
      </c>
      <c r="F32" s="6">
        <v>36054</v>
      </c>
      <c r="G32" s="5">
        <v>2</v>
      </c>
      <c r="H32" s="7">
        <v>92.69</v>
      </c>
      <c r="I32" s="5" t="s">
        <v>93</v>
      </c>
      <c r="J32" s="5" t="s">
        <v>96</v>
      </c>
      <c r="K32" s="5" t="s">
        <v>97</v>
      </c>
      <c r="M32" s="5" t="s">
        <v>98</v>
      </c>
      <c r="N32" s="5" t="s">
        <v>99</v>
      </c>
      <c r="O32" s="7">
        <v>1488.8</v>
      </c>
    </row>
    <row r="33" spans="1:15">
      <c r="A33" s="5">
        <v>10279</v>
      </c>
      <c r="B33" s="5" t="s">
        <v>410</v>
      </c>
      <c r="C33" s="5">
        <v>8</v>
      </c>
      <c r="D33" s="6">
        <v>36051</v>
      </c>
      <c r="E33" s="6">
        <v>36079</v>
      </c>
      <c r="F33" s="6">
        <v>36054</v>
      </c>
      <c r="G33" s="5">
        <v>2</v>
      </c>
      <c r="H33" s="7">
        <v>25.83</v>
      </c>
      <c r="I33" s="5" t="s">
        <v>411</v>
      </c>
      <c r="J33" s="5" t="s">
        <v>413</v>
      </c>
      <c r="K33" s="5" t="s">
        <v>414</v>
      </c>
      <c r="M33" s="5" t="s">
        <v>415</v>
      </c>
      <c r="N33" s="5" t="s">
        <v>24</v>
      </c>
      <c r="O33" s="7">
        <v>468</v>
      </c>
    </row>
    <row r="34" spans="1:15">
      <c r="A34" s="5">
        <v>10280</v>
      </c>
      <c r="B34" s="5" t="s">
        <v>92</v>
      </c>
      <c r="C34" s="5">
        <v>2</v>
      </c>
      <c r="D34" s="6">
        <v>36052</v>
      </c>
      <c r="E34" s="6">
        <v>36080</v>
      </c>
      <c r="F34" s="6">
        <v>36081</v>
      </c>
      <c r="G34" s="5">
        <v>1</v>
      </c>
      <c r="H34" s="7">
        <v>8.98</v>
      </c>
      <c r="I34" s="5" t="s">
        <v>93</v>
      </c>
      <c r="J34" s="5" t="s">
        <v>96</v>
      </c>
      <c r="K34" s="5" t="s">
        <v>97</v>
      </c>
      <c r="M34" s="5" t="s">
        <v>98</v>
      </c>
      <c r="N34" s="5" t="s">
        <v>99</v>
      </c>
      <c r="O34" s="7">
        <v>613.20000000000005</v>
      </c>
    </row>
    <row r="35" spans="1:15">
      <c r="A35" s="5">
        <v>10281</v>
      </c>
      <c r="B35" s="5" t="s">
        <v>601</v>
      </c>
      <c r="C35" s="5">
        <v>4</v>
      </c>
      <c r="D35" s="6">
        <v>36052</v>
      </c>
      <c r="E35" s="6">
        <v>36066</v>
      </c>
      <c r="F35" s="6">
        <v>36059</v>
      </c>
      <c r="G35" s="5">
        <v>1</v>
      </c>
      <c r="H35" s="7">
        <v>2.94</v>
      </c>
      <c r="I35" s="5" t="s">
        <v>602</v>
      </c>
      <c r="J35" s="5" t="s">
        <v>604</v>
      </c>
      <c r="K35" s="5" t="s">
        <v>123</v>
      </c>
      <c r="M35" s="5" t="s">
        <v>605</v>
      </c>
      <c r="N35" s="5" t="s">
        <v>46</v>
      </c>
      <c r="O35" s="7">
        <v>86.5</v>
      </c>
    </row>
    <row r="36" spans="1:15">
      <c r="A36" s="5">
        <v>10282</v>
      </c>
      <c r="B36" s="5" t="s">
        <v>601</v>
      </c>
      <c r="C36" s="5">
        <v>4</v>
      </c>
      <c r="D36" s="6">
        <v>36053</v>
      </c>
      <c r="E36" s="6">
        <v>36081</v>
      </c>
      <c r="F36" s="6">
        <v>36059</v>
      </c>
      <c r="G36" s="5">
        <v>1</v>
      </c>
      <c r="H36" s="7">
        <v>12.69</v>
      </c>
      <c r="I36" s="5" t="s">
        <v>602</v>
      </c>
      <c r="J36" s="5" t="s">
        <v>604</v>
      </c>
      <c r="K36" s="5" t="s">
        <v>123</v>
      </c>
      <c r="M36" s="5" t="s">
        <v>605</v>
      </c>
      <c r="N36" s="5" t="s">
        <v>46</v>
      </c>
      <c r="O36" s="7">
        <v>155.4</v>
      </c>
    </row>
    <row r="37" spans="1:15">
      <c r="A37" s="5">
        <v>10283</v>
      </c>
      <c r="B37" s="5" t="s">
        <v>426</v>
      </c>
      <c r="C37" s="5">
        <v>3</v>
      </c>
      <c r="D37" s="6">
        <v>36054</v>
      </c>
      <c r="E37" s="6">
        <v>36082</v>
      </c>
      <c r="F37" s="6">
        <v>36061</v>
      </c>
      <c r="G37" s="5">
        <v>3</v>
      </c>
      <c r="H37" s="7">
        <v>84.81</v>
      </c>
      <c r="I37" s="5" t="s">
        <v>427</v>
      </c>
      <c r="J37" s="5" t="s">
        <v>429</v>
      </c>
      <c r="K37" s="5" t="s">
        <v>430</v>
      </c>
      <c r="L37" s="5" t="s">
        <v>431</v>
      </c>
      <c r="M37" s="5" t="s">
        <v>432</v>
      </c>
      <c r="N37" s="5" t="s">
        <v>324</v>
      </c>
      <c r="O37" s="7">
        <v>1414.8</v>
      </c>
    </row>
    <row r="38" spans="1:15">
      <c r="A38" s="5">
        <v>10284</v>
      </c>
      <c r="B38" s="5" t="s">
        <v>410</v>
      </c>
      <c r="C38" s="5">
        <v>4</v>
      </c>
      <c r="D38" s="6">
        <v>36057</v>
      </c>
      <c r="E38" s="6">
        <v>36085</v>
      </c>
      <c r="F38" s="6">
        <v>36065</v>
      </c>
      <c r="G38" s="5">
        <v>1</v>
      </c>
      <c r="H38" s="7">
        <v>76.56</v>
      </c>
      <c r="I38" s="5" t="s">
        <v>411</v>
      </c>
      <c r="J38" s="5" t="s">
        <v>413</v>
      </c>
      <c r="K38" s="5" t="s">
        <v>414</v>
      </c>
      <c r="M38" s="5" t="s">
        <v>415</v>
      </c>
      <c r="N38" s="5" t="s">
        <v>24</v>
      </c>
      <c r="O38" s="7">
        <v>1452</v>
      </c>
    </row>
    <row r="39" spans="1:15">
      <c r="A39" s="5">
        <v>10285</v>
      </c>
      <c r="B39" s="5" t="s">
        <v>557</v>
      </c>
      <c r="C39" s="5">
        <v>1</v>
      </c>
      <c r="D39" s="6">
        <v>36058</v>
      </c>
      <c r="E39" s="6">
        <v>36086</v>
      </c>
      <c r="F39" s="6">
        <v>36064</v>
      </c>
      <c r="G39" s="5">
        <v>2</v>
      </c>
      <c r="H39" s="7">
        <v>76.83</v>
      </c>
      <c r="I39" s="5" t="s">
        <v>558</v>
      </c>
      <c r="J39" s="5" t="s">
        <v>560</v>
      </c>
      <c r="K39" s="5" t="s">
        <v>561</v>
      </c>
      <c r="M39" s="5" t="s">
        <v>562</v>
      </c>
      <c r="N39" s="5" t="s">
        <v>24</v>
      </c>
      <c r="O39" s="7">
        <v>2179.1999999999998</v>
      </c>
    </row>
    <row r="40" spans="1:15">
      <c r="A40" s="5">
        <v>10286</v>
      </c>
      <c r="B40" s="5" t="s">
        <v>557</v>
      </c>
      <c r="C40" s="5">
        <v>8</v>
      </c>
      <c r="D40" s="6">
        <v>36059</v>
      </c>
      <c r="E40" s="6">
        <v>36087</v>
      </c>
      <c r="F40" s="6">
        <v>36068</v>
      </c>
      <c r="G40" s="5">
        <v>3</v>
      </c>
      <c r="H40" s="7">
        <v>229.24</v>
      </c>
      <c r="I40" s="5" t="s">
        <v>558</v>
      </c>
      <c r="J40" s="5" t="s">
        <v>560</v>
      </c>
      <c r="K40" s="5" t="s">
        <v>561</v>
      </c>
      <c r="M40" s="5" t="s">
        <v>562</v>
      </c>
      <c r="N40" s="5" t="s">
        <v>24</v>
      </c>
      <c r="O40" s="7">
        <v>3016</v>
      </c>
    </row>
    <row r="41" spans="1:15">
      <c r="A41" s="5">
        <v>10287</v>
      </c>
      <c r="B41" s="5" t="s">
        <v>588</v>
      </c>
      <c r="C41" s="5">
        <v>8</v>
      </c>
      <c r="D41" s="6">
        <v>36060</v>
      </c>
      <c r="E41" s="6">
        <v>36088</v>
      </c>
      <c r="F41" s="6">
        <v>36066</v>
      </c>
      <c r="G41" s="5">
        <v>3</v>
      </c>
      <c r="H41" s="7">
        <v>12.76</v>
      </c>
      <c r="I41" s="5" t="s">
        <v>589</v>
      </c>
      <c r="J41" s="5" t="s">
        <v>591</v>
      </c>
      <c r="K41" s="5" t="s">
        <v>331</v>
      </c>
      <c r="L41" s="5" t="s">
        <v>332</v>
      </c>
      <c r="M41" s="5" t="s">
        <v>592</v>
      </c>
      <c r="N41" s="5" t="s">
        <v>184</v>
      </c>
      <c r="O41" s="7">
        <v>924</v>
      </c>
    </row>
    <row r="42" spans="1:15">
      <c r="A42" s="5">
        <v>10288</v>
      </c>
      <c r="B42" s="5" t="s">
        <v>580</v>
      </c>
      <c r="C42" s="5">
        <v>4</v>
      </c>
      <c r="D42" s="6">
        <v>36061</v>
      </c>
      <c r="E42" s="6">
        <v>36089</v>
      </c>
      <c r="F42" s="6">
        <v>36072</v>
      </c>
      <c r="G42" s="5">
        <v>1</v>
      </c>
      <c r="H42" s="7">
        <v>7.45</v>
      </c>
      <c r="I42" s="5" t="s">
        <v>581</v>
      </c>
      <c r="J42" s="5" t="s">
        <v>583</v>
      </c>
      <c r="K42" s="5" t="s">
        <v>584</v>
      </c>
      <c r="M42" s="5" t="s">
        <v>585</v>
      </c>
      <c r="N42" s="5" t="s">
        <v>44</v>
      </c>
      <c r="O42" s="7">
        <v>89</v>
      </c>
    </row>
    <row r="43" spans="1:15">
      <c r="A43" s="5">
        <v>10289</v>
      </c>
      <c r="B43" s="5" t="s">
        <v>146</v>
      </c>
      <c r="C43" s="5">
        <v>7</v>
      </c>
      <c r="D43" s="6">
        <v>36064</v>
      </c>
      <c r="E43" s="6">
        <v>36092</v>
      </c>
      <c r="F43" s="6">
        <v>36066</v>
      </c>
      <c r="G43" s="5">
        <v>3</v>
      </c>
      <c r="H43" s="7">
        <v>22.77</v>
      </c>
      <c r="I43" s="5" t="s">
        <v>147</v>
      </c>
      <c r="J43" s="5" t="s">
        <v>149</v>
      </c>
      <c r="K43" s="5" t="s">
        <v>87</v>
      </c>
      <c r="M43" s="5" t="s">
        <v>150</v>
      </c>
      <c r="N43" s="5" t="s">
        <v>89</v>
      </c>
      <c r="O43" s="7">
        <v>479.4</v>
      </c>
    </row>
    <row r="44" spans="1:15">
      <c r="A44" s="5">
        <v>10290</v>
      </c>
      <c r="B44" s="5" t="s">
        <v>176</v>
      </c>
      <c r="C44" s="5">
        <v>8</v>
      </c>
      <c r="D44" s="6">
        <v>36065</v>
      </c>
      <c r="E44" s="6">
        <v>36093</v>
      </c>
      <c r="F44" s="6">
        <v>36072</v>
      </c>
      <c r="G44" s="5">
        <v>1</v>
      </c>
      <c r="H44" s="7">
        <v>79.7</v>
      </c>
      <c r="I44" s="5" t="s">
        <v>177</v>
      </c>
      <c r="J44" s="5" t="s">
        <v>180</v>
      </c>
      <c r="K44" s="5" t="s">
        <v>181</v>
      </c>
      <c r="L44" s="5" t="s">
        <v>182</v>
      </c>
      <c r="M44" s="5" t="s">
        <v>183</v>
      </c>
      <c r="N44" s="5" t="s">
        <v>184</v>
      </c>
      <c r="O44" s="7">
        <v>2169</v>
      </c>
    </row>
    <row r="45" spans="1:15">
      <c r="A45" s="5">
        <v>10291</v>
      </c>
      <c r="B45" s="5" t="s">
        <v>544</v>
      </c>
      <c r="C45" s="5">
        <v>6</v>
      </c>
      <c r="D45" s="6">
        <v>36065</v>
      </c>
      <c r="E45" s="6">
        <v>36093</v>
      </c>
      <c r="F45" s="6">
        <v>36073</v>
      </c>
      <c r="G45" s="5">
        <v>2</v>
      </c>
      <c r="H45" s="7">
        <v>6.4</v>
      </c>
      <c r="I45" s="5" t="s">
        <v>545</v>
      </c>
      <c r="J45" s="5" t="s">
        <v>547</v>
      </c>
      <c r="K45" s="5" t="s">
        <v>331</v>
      </c>
      <c r="L45" s="5" t="s">
        <v>332</v>
      </c>
      <c r="M45" s="5" t="s">
        <v>548</v>
      </c>
      <c r="N45" s="5" t="s">
        <v>184</v>
      </c>
      <c r="O45" s="7">
        <v>552.79999999999995</v>
      </c>
    </row>
    <row r="46" spans="1:15">
      <c r="A46" s="5">
        <v>10292</v>
      </c>
      <c r="B46" s="5" t="s">
        <v>693</v>
      </c>
      <c r="C46" s="5">
        <v>1</v>
      </c>
      <c r="D46" s="6">
        <v>36066</v>
      </c>
      <c r="E46" s="6">
        <v>36094</v>
      </c>
      <c r="F46" s="6">
        <v>36071</v>
      </c>
      <c r="G46" s="5">
        <v>2</v>
      </c>
      <c r="H46" s="7">
        <v>1.35</v>
      </c>
      <c r="I46" s="5" t="s">
        <v>694</v>
      </c>
      <c r="J46" s="5" t="s">
        <v>696</v>
      </c>
      <c r="K46" s="5" t="s">
        <v>181</v>
      </c>
      <c r="L46" s="5" t="s">
        <v>182</v>
      </c>
      <c r="M46" s="5" t="s">
        <v>697</v>
      </c>
      <c r="N46" s="5" t="s">
        <v>184</v>
      </c>
      <c r="O46" s="7">
        <v>1296</v>
      </c>
    </row>
    <row r="47" spans="1:15">
      <c r="A47" s="5">
        <v>10293</v>
      </c>
      <c r="B47" s="5" t="s">
        <v>688</v>
      </c>
      <c r="C47" s="5">
        <v>1</v>
      </c>
      <c r="D47" s="6">
        <v>36067</v>
      </c>
      <c r="E47" s="6">
        <v>36095</v>
      </c>
      <c r="F47" s="6">
        <v>36080</v>
      </c>
      <c r="G47" s="5">
        <v>3</v>
      </c>
      <c r="H47" s="7">
        <v>21.18</v>
      </c>
      <c r="I47" s="5" t="s">
        <v>689</v>
      </c>
      <c r="J47" s="5" t="s">
        <v>691</v>
      </c>
      <c r="K47" s="5" t="s">
        <v>72</v>
      </c>
      <c r="M47" s="5" t="s">
        <v>527</v>
      </c>
      <c r="N47" s="5" t="s">
        <v>74</v>
      </c>
      <c r="O47" s="7">
        <v>848.7</v>
      </c>
    </row>
    <row r="48" spans="1:15">
      <c r="A48" s="5">
        <v>10294</v>
      </c>
      <c r="B48" s="5" t="s">
        <v>570</v>
      </c>
      <c r="C48" s="5">
        <v>4</v>
      </c>
      <c r="D48" s="6">
        <v>36068</v>
      </c>
      <c r="E48" s="6">
        <v>36096</v>
      </c>
      <c r="F48" s="6">
        <v>36074</v>
      </c>
      <c r="G48" s="5">
        <v>2</v>
      </c>
      <c r="H48" s="7">
        <v>147.26</v>
      </c>
      <c r="I48" s="5" t="s">
        <v>571</v>
      </c>
      <c r="J48" s="5" t="s">
        <v>574</v>
      </c>
      <c r="K48" s="5" t="s">
        <v>575</v>
      </c>
      <c r="L48" s="5" t="s">
        <v>576</v>
      </c>
      <c r="M48" s="5" t="s">
        <v>577</v>
      </c>
      <c r="N48" s="5" t="s">
        <v>315</v>
      </c>
      <c r="O48" s="7">
        <v>1887.6</v>
      </c>
    </row>
    <row r="49" spans="1:15">
      <c r="A49" s="5">
        <v>10295</v>
      </c>
      <c r="B49" s="5" t="s">
        <v>724</v>
      </c>
      <c r="C49" s="5">
        <v>2</v>
      </c>
      <c r="D49" s="6">
        <v>36071</v>
      </c>
      <c r="E49" s="6">
        <v>36099</v>
      </c>
      <c r="F49" s="6">
        <v>36079</v>
      </c>
      <c r="G49" s="5">
        <v>2</v>
      </c>
      <c r="H49" s="7">
        <v>1.1499999999999999</v>
      </c>
      <c r="I49" s="5" t="s">
        <v>725</v>
      </c>
      <c r="J49" s="5" t="s">
        <v>727</v>
      </c>
      <c r="K49" s="5" t="s">
        <v>728</v>
      </c>
      <c r="M49" s="5" t="s">
        <v>729</v>
      </c>
      <c r="N49" s="5" t="s">
        <v>41</v>
      </c>
      <c r="O49" s="7">
        <v>121.6</v>
      </c>
    </row>
    <row r="50" spans="1:15">
      <c r="A50" s="5">
        <v>10296</v>
      </c>
      <c r="B50" s="5" t="s">
        <v>426</v>
      </c>
      <c r="C50" s="5">
        <v>6</v>
      </c>
      <c r="D50" s="6">
        <v>36072</v>
      </c>
      <c r="E50" s="6">
        <v>36100</v>
      </c>
      <c r="F50" s="6">
        <v>36080</v>
      </c>
      <c r="G50" s="5">
        <v>1</v>
      </c>
      <c r="H50" s="7">
        <v>0.12</v>
      </c>
      <c r="I50" s="5" t="s">
        <v>427</v>
      </c>
      <c r="J50" s="5" t="s">
        <v>429</v>
      </c>
      <c r="K50" s="5" t="s">
        <v>430</v>
      </c>
      <c r="L50" s="5" t="s">
        <v>431</v>
      </c>
      <c r="M50" s="5" t="s">
        <v>432</v>
      </c>
      <c r="N50" s="5" t="s">
        <v>324</v>
      </c>
      <c r="O50" s="7">
        <v>1050.5999999999999</v>
      </c>
    </row>
    <row r="51" spans="1:15">
      <c r="A51" s="5">
        <v>10297</v>
      </c>
      <c r="B51" s="5" t="s">
        <v>110</v>
      </c>
      <c r="C51" s="5">
        <v>5</v>
      </c>
      <c r="D51" s="6">
        <v>36073</v>
      </c>
      <c r="E51" s="6">
        <v>36115</v>
      </c>
      <c r="F51" s="6">
        <v>36079</v>
      </c>
      <c r="G51" s="5">
        <v>2</v>
      </c>
      <c r="H51" s="7">
        <v>5.74</v>
      </c>
      <c r="I51" s="5" t="s">
        <v>111</v>
      </c>
      <c r="J51" s="5" t="s">
        <v>114</v>
      </c>
      <c r="K51" s="5" t="s">
        <v>115</v>
      </c>
      <c r="M51" s="5" t="s">
        <v>116</v>
      </c>
      <c r="N51" s="5" t="s">
        <v>41</v>
      </c>
      <c r="O51" s="7">
        <v>1420</v>
      </c>
    </row>
    <row r="52" spans="1:15">
      <c r="A52" s="5">
        <v>10298</v>
      </c>
      <c r="B52" s="5" t="s">
        <v>353</v>
      </c>
      <c r="C52" s="5">
        <v>6</v>
      </c>
      <c r="D52" s="6">
        <v>36074</v>
      </c>
      <c r="E52" s="6">
        <v>36102</v>
      </c>
      <c r="F52" s="6">
        <v>36080</v>
      </c>
      <c r="G52" s="5">
        <v>2</v>
      </c>
      <c r="H52" s="7">
        <v>168.22</v>
      </c>
      <c r="I52" s="5" t="s">
        <v>354</v>
      </c>
      <c r="J52" s="5" t="s">
        <v>356</v>
      </c>
      <c r="K52" s="5" t="s">
        <v>357</v>
      </c>
      <c r="L52" s="5" t="s">
        <v>358</v>
      </c>
      <c r="N52" s="5" t="s">
        <v>359</v>
      </c>
      <c r="O52" s="7">
        <v>3127</v>
      </c>
    </row>
    <row r="53" spans="1:15">
      <c r="A53" s="5">
        <v>10299</v>
      </c>
      <c r="B53" s="5" t="s">
        <v>588</v>
      </c>
      <c r="C53" s="5">
        <v>4</v>
      </c>
      <c r="D53" s="6">
        <v>36075</v>
      </c>
      <c r="E53" s="6">
        <v>36103</v>
      </c>
      <c r="F53" s="6">
        <v>36082</v>
      </c>
      <c r="G53" s="5">
        <v>2</v>
      </c>
      <c r="H53" s="7">
        <v>29.76</v>
      </c>
      <c r="I53" s="5" t="s">
        <v>589</v>
      </c>
      <c r="J53" s="5" t="s">
        <v>591</v>
      </c>
      <c r="K53" s="5" t="s">
        <v>331</v>
      </c>
      <c r="L53" s="5" t="s">
        <v>332</v>
      </c>
      <c r="M53" s="5" t="s">
        <v>592</v>
      </c>
      <c r="N53" s="5" t="s">
        <v>184</v>
      </c>
      <c r="O53" s="7">
        <v>349.5</v>
      </c>
    </row>
    <row r="54" spans="1:15">
      <c r="A54" s="5">
        <v>10300</v>
      </c>
      <c r="B54" s="5" t="s">
        <v>452</v>
      </c>
      <c r="C54" s="5">
        <v>2</v>
      </c>
      <c r="D54" s="6">
        <v>36078</v>
      </c>
      <c r="E54" s="6">
        <v>36106</v>
      </c>
      <c r="F54" s="6">
        <v>36087</v>
      </c>
      <c r="G54" s="5">
        <v>2</v>
      </c>
      <c r="H54" s="7">
        <v>17.68</v>
      </c>
      <c r="I54" s="5" t="s">
        <v>453</v>
      </c>
      <c r="J54" s="5" t="s">
        <v>455</v>
      </c>
      <c r="K54" s="5" t="s">
        <v>456</v>
      </c>
      <c r="M54" s="5" t="s">
        <v>457</v>
      </c>
      <c r="N54" s="5" t="s">
        <v>44</v>
      </c>
      <c r="O54" s="7">
        <v>608</v>
      </c>
    </row>
    <row r="55" spans="1:15">
      <c r="A55" s="5">
        <v>10301</v>
      </c>
      <c r="B55" s="5" t="s">
        <v>732</v>
      </c>
      <c r="C55" s="5">
        <v>8</v>
      </c>
      <c r="D55" s="6">
        <v>36078</v>
      </c>
      <c r="E55" s="6">
        <v>36106</v>
      </c>
      <c r="F55" s="6">
        <v>36086</v>
      </c>
      <c r="G55" s="5">
        <v>2</v>
      </c>
      <c r="H55" s="7">
        <v>45.08</v>
      </c>
      <c r="I55" s="5" t="s">
        <v>733</v>
      </c>
      <c r="J55" s="5" t="s">
        <v>735</v>
      </c>
      <c r="K55" s="5" t="s">
        <v>736</v>
      </c>
      <c r="M55" s="5" t="s">
        <v>737</v>
      </c>
      <c r="N55" s="5" t="s">
        <v>24</v>
      </c>
      <c r="O55" s="7">
        <v>755</v>
      </c>
    </row>
    <row r="56" spans="1:15">
      <c r="A56" s="5">
        <v>10302</v>
      </c>
      <c r="B56" s="5" t="s">
        <v>657</v>
      </c>
      <c r="C56" s="5">
        <v>4</v>
      </c>
      <c r="D56" s="6">
        <v>36079</v>
      </c>
      <c r="E56" s="6">
        <v>36107</v>
      </c>
      <c r="F56" s="6">
        <v>36108</v>
      </c>
      <c r="G56" s="5">
        <v>2</v>
      </c>
      <c r="H56" s="7">
        <v>6.27</v>
      </c>
      <c r="I56" s="5" t="s">
        <v>658</v>
      </c>
      <c r="J56" s="5" t="s">
        <v>660</v>
      </c>
      <c r="K56" s="5" t="s">
        <v>661</v>
      </c>
      <c r="M56" s="5" t="s">
        <v>662</v>
      </c>
      <c r="N56" s="5" t="s">
        <v>466</v>
      </c>
      <c r="O56" s="7">
        <v>2708.8</v>
      </c>
    </row>
    <row r="57" spans="1:15">
      <c r="A57" s="5">
        <v>10303</v>
      </c>
      <c r="B57" s="5" t="s">
        <v>294</v>
      </c>
      <c r="C57" s="5">
        <v>7</v>
      </c>
      <c r="D57" s="6">
        <v>36080</v>
      </c>
      <c r="E57" s="6">
        <v>36108</v>
      </c>
      <c r="F57" s="6">
        <v>36087</v>
      </c>
      <c r="G57" s="5">
        <v>2</v>
      </c>
      <c r="H57" s="7">
        <v>107.83</v>
      </c>
      <c r="I57" s="5" t="s">
        <v>295</v>
      </c>
      <c r="J57" s="5" t="s">
        <v>297</v>
      </c>
      <c r="K57" s="5" t="s">
        <v>298</v>
      </c>
      <c r="M57" s="5" t="s">
        <v>299</v>
      </c>
      <c r="N57" s="5" t="s">
        <v>46</v>
      </c>
      <c r="O57" s="7">
        <v>1242</v>
      </c>
    </row>
    <row r="58" spans="1:15">
      <c r="A58" s="5">
        <v>10304</v>
      </c>
      <c r="B58" s="5" t="s">
        <v>688</v>
      </c>
      <c r="C58" s="5">
        <v>1</v>
      </c>
      <c r="D58" s="6">
        <v>36081</v>
      </c>
      <c r="E58" s="6">
        <v>36109</v>
      </c>
      <c r="F58" s="6">
        <v>36086</v>
      </c>
      <c r="G58" s="5">
        <v>2</v>
      </c>
      <c r="H58" s="7">
        <v>63.79</v>
      </c>
      <c r="I58" s="5" t="s">
        <v>689</v>
      </c>
      <c r="J58" s="5" t="s">
        <v>691</v>
      </c>
      <c r="K58" s="5" t="s">
        <v>72</v>
      </c>
      <c r="M58" s="5" t="s">
        <v>527</v>
      </c>
      <c r="N58" s="5" t="s">
        <v>74</v>
      </c>
      <c r="O58" s="7">
        <v>954.4</v>
      </c>
    </row>
    <row r="59" spans="1:15">
      <c r="A59" s="5">
        <v>10305</v>
      </c>
      <c r="B59" s="5" t="s">
        <v>498</v>
      </c>
      <c r="C59" s="5">
        <v>8</v>
      </c>
      <c r="D59" s="6">
        <v>36082</v>
      </c>
      <c r="E59" s="6">
        <v>36110</v>
      </c>
      <c r="F59" s="6">
        <v>36108</v>
      </c>
      <c r="G59" s="5">
        <v>3</v>
      </c>
      <c r="H59" s="7">
        <v>257.62</v>
      </c>
      <c r="I59" s="5" t="s">
        <v>499</v>
      </c>
      <c r="J59" s="5" t="s">
        <v>501</v>
      </c>
      <c r="K59" s="5" t="s">
        <v>502</v>
      </c>
      <c r="L59" s="5" t="s">
        <v>503</v>
      </c>
      <c r="M59" s="5" t="s">
        <v>504</v>
      </c>
      <c r="N59" s="5" t="s">
        <v>315</v>
      </c>
      <c r="O59" s="7">
        <v>4157</v>
      </c>
    </row>
    <row r="60" spans="1:15">
      <c r="A60" s="5">
        <v>10306</v>
      </c>
      <c r="B60" s="5" t="s">
        <v>601</v>
      </c>
      <c r="C60" s="5">
        <v>1</v>
      </c>
      <c r="D60" s="6">
        <v>36085</v>
      </c>
      <c r="E60" s="6">
        <v>36113</v>
      </c>
      <c r="F60" s="6">
        <v>36092</v>
      </c>
      <c r="G60" s="5">
        <v>3</v>
      </c>
      <c r="H60" s="7">
        <v>7.56</v>
      </c>
      <c r="I60" s="5" t="s">
        <v>602</v>
      </c>
      <c r="J60" s="5" t="s">
        <v>604</v>
      </c>
      <c r="K60" s="5" t="s">
        <v>123</v>
      </c>
      <c r="M60" s="5" t="s">
        <v>605</v>
      </c>
      <c r="N60" s="5" t="s">
        <v>46</v>
      </c>
      <c r="O60" s="7">
        <v>498.5</v>
      </c>
    </row>
    <row r="61" spans="1:15">
      <c r="A61" s="5">
        <v>10307</v>
      </c>
      <c r="B61" s="5" t="s">
        <v>444</v>
      </c>
      <c r="C61" s="5">
        <v>2</v>
      </c>
      <c r="D61" s="6">
        <v>36086</v>
      </c>
      <c r="E61" s="6">
        <v>36114</v>
      </c>
      <c r="F61" s="6">
        <v>36094</v>
      </c>
      <c r="G61" s="5">
        <v>2</v>
      </c>
      <c r="H61" s="7">
        <v>0.56000000000000005</v>
      </c>
      <c r="I61" s="5" t="s">
        <v>445</v>
      </c>
      <c r="J61" s="5" t="s">
        <v>447</v>
      </c>
      <c r="K61" s="5" t="s">
        <v>448</v>
      </c>
      <c r="L61" s="5" t="s">
        <v>313</v>
      </c>
      <c r="M61" s="5" t="s">
        <v>449</v>
      </c>
      <c r="N61" s="5" t="s">
        <v>315</v>
      </c>
      <c r="O61" s="7">
        <v>424</v>
      </c>
    </row>
    <row r="62" spans="1:15">
      <c r="A62" s="5">
        <v>10308</v>
      </c>
      <c r="B62" s="5" t="s">
        <v>67</v>
      </c>
      <c r="C62" s="5">
        <v>7</v>
      </c>
      <c r="D62" s="6">
        <v>36087</v>
      </c>
      <c r="E62" s="6">
        <v>36115</v>
      </c>
      <c r="F62" s="6">
        <v>36093</v>
      </c>
      <c r="G62" s="5">
        <v>3</v>
      </c>
      <c r="H62" s="7">
        <v>1.61</v>
      </c>
      <c r="I62" s="5" t="s">
        <v>68</v>
      </c>
      <c r="J62" s="5" t="s">
        <v>71</v>
      </c>
      <c r="K62" s="5" t="s">
        <v>72</v>
      </c>
      <c r="M62" s="5" t="s">
        <v>73</v>
      </c>
      <c r="N62" s="5" t="s">
        <v>74</v>
      </c>
      <c r="O62" s="7">
        <v>88.8</v>
      </c>
    </row>
    <row r="63" spans="1:15">
      <c r="A63" s="5">
        <v>10309</v>
      </c>
      <c r="B63" s="5" t="s">
        <v>353</v>
      </c>
      <c r="C63" s="5">
        <v>3</v>
      </c>
      <c r="D63" s="6">
        <v>36088</v>
      </c>
      <c r="E63" s="6">
        <v>36116</v>
      </c>
      <c r="F63" s="6">
        <v>36122</v>
      </c>
      <c r="G63" s="5">
        <v>1</v>
      </c>
      <c r="H63" s="7">
        <v>47.3</v>
      </c>
      <c r="I63" s="5" t="s">
        <v>354</v>
      </c>
      <c r="J63" s="5" t="s">
        <v>356</v>
      </c>
      <c r="K63" s="5" t="s">
        <v>357</v>
      </c>
      <c r="L63" s="5" t="s">
        <v>358</v>
      </c>
      <c r="N63" s="5" t="s">
        <v>359</v>
      </c>
      <c r="O63" s="7">
        <v>1762</v>
      </c>
    </row>
    <row r="64" spans="1:15">
      <c r="A64" s="5">
        <v>10310</v>
      </c>
      <c r="B64" s="5" t="s">
        <v>665</v>
      </c>
      <c r="C64" s="5">
        <v>8</v>
      </c>
      <c r="D64" s="6">
        <v>36089</v>
      </c>
      <c r="E64" s="6">
        <v>36117</v>
      </c>
      <c r="F64" s="6">
        <v>36096</v>
      </c>
      <c r="G64" s="5">
        <v>2</v>
      </c>
      <c r="H64" s="7">
        <v>17.52</v>
      </c>
      <c r="I64" s="5" t="s">
        <v>666</v>
      </c>
      <c r="J64" s="5" t="s">
        <v>668</v>
      </c>
      <c r="K64" s="5" t="s">
        <v>448</v>
      </c>
      <c r="L64" s="5" t="s">
        <v>313</v>
      </c>
      <c r="M64" s="5" t="s">
        <v>669</v>
      </c>
      <c r="N64" s="5" t="s">
        <v>315</v>
      </c>
      <c r="O64" s="7">
        <v>336</v>
      </c>
    </row>
    <row r="65" spans="1:15">
      <c r="A65" s="5">
        <v>10311</v>
      </c>
      <c r="B65" s="5" t="s">
        <v>201</v>
      </c>
      <c r="C65" s="5">
        <v>1</v>
      </c>
      <c r="D65" s="6">
        <v>36089</v>
      </c>
      <c r="E65" s="6">
        <v>36103</v>
      </c>
      <c r="F65" s="6">
        <v>36095</v>
      </c>
      <c r="G65" s="5">
        <v>3</v>
      </c>
      <c r="H65" s="7">
        <v>24.69</v>
      </c>
      <c r="I65" s="5" t="s">
        <v>202</v>
      </c>
      <c r="J65" s="5" t="s">
        <v>204</v>
      </c>
      <c r="K65" s="5" t="s">
        <v>205</v>
      </c>
      <c r="M65" s="5" t="s">
        <v>206</v>
      </c>
      <c r="N65" s="5" t="s">
        <v>41</v>
      </c>
      <c r="O65" s="7">
        <v>268.8</v>
      </c>
    </row>
    <row r="66" spans="1:15">
      <c r="A66" s="5">
        <v>10312</v>
      </c>
      <c r="B66" s="5" t="s">
        <v>732</v>
      </c>
      <c r="C66" s="5">
        <v>2</v>
      </c>
      <c r="D66" s="6">
        <v>36092</v>
      </c>
      <c r="E66" s="6">
        <v>36120</v>
      </c>
      <c r="F66" s="6">
        <v>36102</v>
      </c>
      <c r="G66" s="5">
        <v>2</v>
      </c>
      <c r="H66" s="7">
        <v>40.26</v>
      </c>
      <c r="I66" s="5" t="s">
        <v>733</v>
      </c>
      <c r="J66" s="5" t="s">
        <v>735</v>
      </c>
      <c r="K66" s="5" t="s">
        <v>736</v>
      </c>
      <c r="M66" s="5" t="s">
        <v>737</v>
      </c>
      <c r="N66" s="5" t="s">
        <v>24</v>
      </c>
      <c r="O66" s="7">
        <v>1614.8</v>
      </c>
    </row>
    <row r="67" spans="1:15">
      <c r="A67" s="5">
        <v>10313</v>
      </c>
      <c r="B67" s="5" t="s">
        <v>557</v>
      </c>
      <c r="C67" s="5">
        <v>2</v>
      </c>
      <c r="D67" s="6">
        <v>36093</v>
      </c>
      <c r="E67" s="6">
        <v>36121</v>
      </c>
      <c r="F67" s="6">
        <v>36103</v>
      </c>
      <c r="G67" s="5">
        <v>2</v>
      </c>
      <c r="H67" s="7">
        <v>1.96</v>
      </c>
      <c r="I67" s="5" t="s">
        <v>558</v>
      </c>
      <c r="J67" s="5" t="s">
        <v>560</v>
      </c>
      <c r="K67" s="5" t="s">
        <v>561</v>
      </c>
      <c r="M67" s="5" t="s">
        <v>562</v>
      </c>
      <c r="N67" s="5" t="s">
        <v>24</v>
      </c>
      <c r="O67" s="7">
        <v>182.4</v>
      </c>
    </row>
    <row r="68" spans="1:15">
      <c r="A68" s="5">
        <v>10314</v>
      </c>
      <c r="B68" s="5" t="s">
        <v>570</v>
      </c>
      <c r="C68" s="5">
        <v>1</v>
      </c>
      <c r="D68" s="6">
        <v>36094</v>
      </c>
      <c r="E68" s="6">
        <v>36122</v>
      </c>
      <c r="F68" s="6">
        <v>36103</v>
      </c>
      <c r="G68" s="5">
        <v>2</v>
      </c>
      <c r="H68" s="7">
        <v>74.16</v>
      </c>
      <c r="I68" s="5" t="s">
        <v>571</v>
      </c>
      <c r="J68" s="5" t="s">
        <v>574</v>
      </c>
      <c r="K68" s="5" t="s">
        <v>575</v>
      </c>
      <c r="L68" s="5" t="s">
        <v>576</v>
      </c>
      <c r="M68" s="5" t="s">
        <v>577</v>
      </c>
      <c r="N68" s="5" t="s">
        <v>315</v>
      </c>
      <c r="O68" s="7">
        <v>2327</v>
      </c>
    </row>
    <row r="69" spans="1:15">
      <c r="A69" s="5">
        <v>10315</v>
      </c>
      <c r="B69" s="5" t="s">
        <v>362</v>
      </c>
      <c r="C69" s="5">
        <v>4</v>
      </c>
      <c r="D69" s="6">
        <v>36095</v>
      </c>
      <c r="E69" s="6">
        <v>36123</v>
      </c>
      <c r="F69" s="6">
        <v>36102</v>
      </c>
      <c r="G69" s="5">
        <v>2</v>
      </c>
      <c r="H69" s="7">
        <v>41.76</v>
      </c>
      <c r="I69" s="5" t="s">
        <v>363</v>
      </c>
      <c r="J69" s="5" t="s">
        <v>365</v>
      </c>
      <c r="K69" s="5" t="s">
        <v>366</v>
      </c>
      <c r="L69" s="5" t="s">
        <v>367</v>
      </c>
      <c r="M69" s="5" t="s">
        <v>368</v>
      </c>
      <c r="N69" s="5" t="s">
        <v>89</v>
      </c>
      <c r="O69" s="7">
        <v>516.79999999999995</v>
      </c>
    </row>
    <row r="70" spans="1:15">
      <c r="A70" s="5">
        <v>10316</v>
      </c>
      <c r="B70" s="5" t="s">
        <v>570</v>
      </c>
      <c r="C70" s="5">
        <v>1</v>
      </c>
      <c r="D70" s="6">
        <v>36096</v>
      </c>
      <c r="E70" s="6">
        <v>36124</v>
      </c>
      <c r="F70" s="6">
        <v>36107</v>
      </c>
      <c r="G70" s="5">
        <v>3</v>
      </c>
      <c r="H70" s="7">
        <v>150.15</v>
      </c>
      <c r="I70" s="5" t="s">
        <v>571</v>
      </c>
      <c r="J70" s="5" t="s">
        <v>574</v>
      </c>
      <c r="K70" s="5" t="s">
        <v>575</v>
      </c>
      <c r="L70" s="5" t="s">
        <v>576</v>
      </c>
      <c r="M70" s="5" t="s">
        <v>577</v>
      </c>
      <c r="N70" s="5" t="s">
        <v>315</v>
      </c>
      <c r="O70" s="7">
        <v>2835</v>
      </c>
    </row>
    <row r="71" spans="1:15">
      <c r="A71" s="5">
        <v>10317</v>
      </c>
      <c r="B71" s="5" t="s">
        <v>444</v>
      </c>
      <c r="C71" s="5">
        <v>6</v>
      </c>
      <c r="D71" s="6">
        <v>36099</v>
      </c>
      <c r="E71" s="6">
        <v>36127</v>
      </c>
      <c r="F71" s="6">
        <v>36109</v>
      </c>
      <c r="G71" s="5">
        <v>1</v>
      </c>
      <c r="H71" s="7">
        <v>12.69</v>
      </c>
      <c r="I71" s="5" t="s">
        <v>445</v>
      </c>
      <c r="J71" s="5" t="s">
        <v>447</v>
      </c>
      <c r="K71" s="5" t="s">
        <v>448</v>
      </c>
      <c r="L71" s="5" t="s">
        <v>313</v>
      </c>
      <c r="M71" s="5" t="s">
        <v>449</v>
      </c>
      <c r="N71" s="5" t="s">
        <v>315</v>
      </c>
      <c r="O71" s="7">
        <v>288</v>
      </c>
    </row>
    <row r="72" spans="1:15">
      <c r="A72" s="5">
        <v>10318</v>
      </c>
      <c r="B72" s="5" t="s">
        <v>362</v>
      </c>
      <c r="C72" s="5">
        <v>8</v>
      </c>
      <c r="D72" s="6">
        <v>36100</v>
      </c>
      <c r="E72" s="6">
        <v>36128</v>
      </c>
      <c r="F72" s="6">
        <v>36103</v>
      </c>
      <c r="G72" s="5">
        <v>2</v>
      </c>
      <c r="H72" s="7">
        <v>4.7300000000000004</v>
      </c>
      <c r="I72" s="5" t="s">
        <v>363</v>
      </c>
      <c r="J72" s="5" t="s">
        <v>365</v>
      </c>
      <c r="K72" s="5" t="s">
        <v>366</v>
      </c>
      <c r="L72" s="5" t="s">
        <v>367</v>
      </c>
      <c r="M72" s="5" t="s">
        <v>368</v>
      </c>
      <c r="N72" s="5" t="s">
        <v>89</v>
      </c>
      <c r="O72" s="7">
        <v>240.4</v>
      </c>
    </row>
    <row r="73" spans="1:15">
      <c r="A73" s="5">
        <v>10319</v>
      </c>
      <c r="B73" s="5" t="s">
        <v>688</v>
      </c>
      <c r="C73" s="5">
        <v>7</v>
      </c>
      <c r="D73" s="6">
        <v>36101</v>
      </c>
      <c r="E73" s="6">
        <v>36129</v>
      </c>
      <c r="F73" s="6">
        <v>36110</v>
      </c>
      <c r="G73" s="5">
        <v>3</v>
      </c>
      <c r="H73" s="7">
        <v>64.5</v>
      </c>
      <c r="I73" s="5" t="s">
        <v>689</v>
      </c>
      <c r="J73" s="5" t="s">
        <v>691</v>
      </c>
      <c r="K73" s="5" t="s">
        <v>72</v>
      </c>
      <c r="M73" s="5" t="s">
        <v>527</v>
      </c>
      <c r="N73" s="5" t="s">
        <v>74</v>
      </c>
      <c r="O73" s="7">
        <v>1191.2</v>
      </c>
    </row>
    <row r="74" spans="1:15">
      <c r="A74" s="5">
        <v>10320</v>
      </c>
      <c r="B74" s="5" t="s">
        <v>740</v>
      </c>
      <c r="C74" s="5">
        <v>5</v>
      </c>
      <c r="D74" s="6">
        <v>36102</v>
      </c>
      <c r="E74" s="6">
        <v>36116</v>
      </c>
      <c r="F74" s="6">
        <v>36117</v>
      </c>
      <c r="G74" s="5">
        <v>3</v>
      </c>
      <c r="H74" s="7">
        <v>34.57</v>
      </c>
      <c r="I74" s="5" t="s">
        <v>741</v>
      </c>
      <c r="J74" s="5" t="s">
        <v>743</v>
      </c>
      <c r="K74" s="5" t="s">
        <v>744</v>
      </c>
      <c r="M74" s="5" t="s">
        <v>745</v>
      </c>
      <c r="N74" s="5" t="s">
        <v>746</v>
      </c>
      <c r="O74" s="7">
        <v>516</v>
      </c>
    </row>
    <row r="75" spans="1:15">
      <c r="A75" s="5">
        <v>10321</v>
      </c>
      <c r="B75" s="5" t="s">
        <v>362</v>
      </c>
      <c r="C75" s="5">
        <v>3</v>
      </c>
      <c r="D75" s="6">
        <v>36102</v>
      </c>
      <c r="E75" s="6">
        <v>36130</v>
      </c>
      <c r="F75" s="6">
        <v>36110</v>
      </c>
      <c r="G75" s="5">
        <v>2</v>
      </c>
      <c r="H75" s="7">
        <v>3.43</v>
      </c>
      <c r="I75" s="5" t="s">
        <v>363</v>
      </c>
      <c r="J75" s="5" t="s">
        <v>365</v>
      </c>
      <c r="K75" s="5" t="s">
        <v>366</v>
      </c>
      <c r="L75" s="5" t="s">
        <v>367</v>
      </c>
      <c r="M75" s="5" t="s">
        <v>368</v>
      </c>
      <c r="N75" s="5" t="s">
        <v>89</v>
      </c>
      <c r="O75" s="7">
        <v>144</v>
      </c>
    </row>
    <row r="76" spans="1:15">
      <c r="A76" s="5">
        <v>10322</v>
      </c>
      <c r="B76" s="5" t="s">
        <v>523</v>
      </c>
      <c r="C76" s="5">
        <v>7</v>
      </c>
      <c r="D76" s="6">
        <v>36103</v>
      </c>
      <c r="E76" s="6">
        <v>36131</v>
      </c>
      <c r="F76" s="6">
        <v>36122</v>
      </c>
      <c r="G76" s="5">
        <v>3</v>
      </c>
      <c r="H76" s="7">
        <v>0.4</v>
      </c>
      <c r="I76" s="5" t="s">
        <v>524</v>
      </c>
      <c r="J76" s="5" t="s">
        <v>526</v>
      </c>
      <c r="K76" s="5" t="s">
        <v>72</v>
      </c>
      <c r="M76" s="5" t="s">
        <v>527</v>
      </c>
      <c r="N76" s="5" t="s">
        <v>74</v>
      </c>
      <c r="O76" s="7">
        <v>112</v>
      </c>
    </row>
    <row r="77" spans="1:15">
      <c r="A77" s="5">
        <v>10323</v>
      </c>
      <c r="B77" s="5" t="s">
        <v>370</v>
      </c>
      <c r="C77" s="5">
        <v>4</v>
      </c>
      <c r="D77" s="6">
        <v>36106</v>
      </c>
      <c r="E77" s="6">
        <v>36134</v>
      </c>
      <c r="F77" s="6">
        <v>36113</v>
      </c>
      <c r="G77" s="5">
        <v>1</v>
      </c>
      <c r="H77" s="7">
        <v>4.88</v>
      </c>
      <c r="I77" s="5" t="s">
        <v>371</v>
      </c>
      <c r="J77" s="5" t="s">
        <v>373</v>
      </c>
      <c r="K77" s="5" t="s">
        <v>374</v>
      </c>
      <c r="M77" s="5" t="s">
        <v>375</v>
      </c>
      <c r="N77" s="5" t="s">
        <v>24</v>
      </c>
      <c r="O77" s="7">
        <v>164.4</v>
      </c>
    </row>
    <row r="78" spans="1:15">
      <c r="A78" s="5">
        <v>10324</v>
      </c>
      <c r="B78" s="5" t="s">
        <v>617</v>
      </c>
      <c r="C78" s="5">
        <v>9</v>
      </c>
      <c r="D78" s="6">
        <v>36107</v>
      </c>
      <c r="E78" s="6">
        <v>36135</v>
      </c>
      <c r="F78" s="6">
        <v>36109</v>
      </c>
      <c r="G78" s="5">
        <v>1</v>
      </c>
      <c r="H78" s="7">
        <v>214.27</v>
      </c>
      <c r="I78" s="5" t="s">
        <v>618</v>
      </c>
      <c r="J78" s="5" t="s">
        <v>620</v>
      </c>
      <c r="K78" s="5" t="s">
        <v>621</v>
      </c>
      <c r="L78" s="5" t="s">
        <v>622</v>
      </c>
      <c r="M78" s="5" t="s">
        <v>623</v>
      </c>
      <c r="N78" s="5" t="s">
        <v>315</v>
      </c>
      <c r="O78" s="7">
        <v>6155.9</v>
      </c>
    </row>
    <row r="79" spans="1:15">
      <c r="A79" s="5">
        <v>10325</v>
      </c>
      <c r="B79" s="5" t="s">
        <v>370</v>
      </c>
      <c r="C79" s="5">
        <v>1</v>
      </c>
      <c r="D79" s="6">
        <v>36108</v>
      </c>
      <c r="E79" s="6">
        <v>36122</v>
      </c>
      <c r="F79" s="6">
        <v>36113</v>
      </c>
      <c r="G79" s="5">
        <v>3</v>
      </c>
      <c r="H79" s="7">
        <v>64.86</v>
      </c>
      <c r="I79" s="5" t="s">
        <v>371</v>
      </c>
      <c r="J79" s="5" t="s">
        <v>373</v>
      </c>
      <c r="K79" s="5" t="s">
        <v>374</v>
      </c>
      <c r="M79" s="5" t="s">
        <v>375</v>
      </c>
      <c r="N79" s="5" t="s">
        <v>24</v>
      </c>
      <c r="O79" s="7">
        <v>1497</v>
      </c>
    </row>
    <row r="80" spans="1:15">
      <c r="A80" s="5">
        <v>10326</v>
      </c>
      <c r="B80" s="5" t="s">
        <v>119</v>
      </c>
      <c r="C80" s="5">
        <v>4</v>
      </c>
      <c r="D80" s="6">
        <v>36109</v>
      </c>
      <c r="E80" s="6">
        <v>36137</v>
      </c>
      <c r="F80" s="6">
        <v>36113</v>
      </c>
      <c r="G80" s="5">
        <v>2</v>
      </c>
      <c r="H80" s="7">
        <v>77.92</v>
      </c>
      <c r="I80" s="5" t="s">
        <v>120</v>
      </c>
      <c r="J80" s="5" t="s">
        <v>122</v>
      </c>
      <c r="K80" s="5" t="s">
        <v>123</v>
      </c>
      <c r="M80" s="5" t="s">
        <v>124</v>
      </c>
      <c r="N80" s="5" t="s">
        <v>46</v>
      </c>
      <c r="O80" s="7">
        <v>982</v>
      </c>
    </row>
    <row r="81" spans="1:15">
      <c r="A81" s="5">
        <v>10327</v>
      </c>
      <c r="B81" s="5" t="s">
        <v>248</v>
      </c>
      <c r="C81" s="5">
        <v>2</v>
      </c>
      <c r="D81" s="6">
        <v>36110</v>
      </c>
      <c r="E81" s="6">
        <v>36138</v>
      </c>
      <c r="F81" s="6">
        <v>36113</v>
      </c>
      <c r="G81" s="5">
        <v>1</v>
      </c>
      <c r="H81" s="7">
        <v>63.36</v>
      </c>
      <c r="I81" s="5" t="s">
        <v>249</v>
      </c>
      <c r="J81" s="5" t="s">
        <v>251</v>
      </c>
      <c r="K81" s="5" t="s">
        <v>252</v>
      </c>
      <c r="M81" s="5" t="s">
        <v>253</v>
      </c>
      <c r="N81" s="5" t="s">
        <v>99</v>
      </c>
      <c r="O81" s="7">
        <v>2262.5</v>
      </c>
    </row>
    <row r="82" spans="1:15">
      <c r="A82" s="5">
        <v>10328</v>
      </c>
      <c r="B82" s="5" t="s">
        <v>277</v>
      </c>
      <c r="C82" s="5">
        <v>4</v>
      </c>
      <c r="D82" s="6">
        <v>36113</v>
      </c>
      <c r="E82" s="6">
        <v>36141</v>
      </c>
      <c r="F82" s="6">
        <v>36116</v>
      </c>
      <c r="G82" s="5">
        <v>3</v>
      </c>
      <c r="H82" s="7">
        <v>87.03</v>
      </c>
      <c r="I82" s="5" t="s">
        <v>278</v>
      </c>
      <c r="J82" s="5" t="s">
        <v>280</v>
      </c>
      <c r="K82" s="5" t="s">
        <v>281</v>
      </c>
      <c r="M82" s="5" t="s">
        <v>282</v>
      </c>
      <c r="N82" s="5" t="s">
        <v>283</v>
      </c>
      <c r="O82" s="7">
        <v>1168</v>
      </c>
    </row>
    <row r="83" spans="1:15">
      <c r="A83" s="5">
        <v>10329</v>
      </c>
      <c r="B83" s="5" t="s">
        <v>648</v>
      </c>
      <c r="C83" s="5">
        <v>4</v>
      </c>
      <c r="D83" s="6">
        <v>36114</v>
      </c>
      <c r="E83" s="6">
        <v>36156</v>
      </c>
      <c r="F83" s="6">
        <v>36122</v>
      </c>
      <c r="G83" s="5">
        <v>2</v>
      </c>
      <c r="H83" s="7">
        <v>191.67</v>
      </c>
      <c r="I83" s="5" t="s">
        <v>649</v>
      </c>
      <c r="J83" s="5" t="s">
        <v>651</v>
      </c>
      <c r="K83" s="5" t="s">
        <v>652</v>
      </c>
      <c r="L83" s="5" t="s">
        <v>653</v>
      </c>
      <c r="M83" s="5" t="s">
        <v>654</v>
      </c>
      <c r="N83" s="5" t="s">
        <v>315</v>
      </c>
      <c r="O83" s="7">
        <v>4819.3999999999996</v>
      </c>
    </row>
    <row r="84" spans="1:15">
      <c r="A84" s="5">
        <v>10330</v>
      </c>
      <c r="B84" s="5" t="s">
        <v>426</v>
      </c>
      <c r="C84" s="5">
        <v>3</v>
      </c>
      <c r="D84" s="6">
        <v>36115</v>
      </c>
      <c r="E84" s="6">
        <v>36143</v>
      </c>
      <c r="F84" s="6">
        <v>36127</v>
      </c>
      <c r="G84" s="5">
        <v>1</v>
      </c>
      <c r="H84" s="7">
        <v>12.75</v>
      </c>
      <c r="I84" s="5" t="s">
        <v>427</v>
      </c>
      <c r="J84" s="5" t="s">
        <v>429</v>
      </c>
      <c r="K84" s="5" t="s">
        <v>430</v>
      </c>
      <c r="L84" s="5" t="s">
        <v>431</v>
      </c>
      <c r="M84" s="5" t="s">
        <v>432</v>
      </c>
      <c r="N84" s="5" t="s">
        <v>324</v>
      </c>
      <c r="O84" s="7">
        <v>1940</v>
      </c>
    </row>
    <row r="85" spans="1:15">
      <c r="A85" s="5">
        <v>10331</v>
      </c>
      <c r="B85" s="5" t="s">
        <v>127</v>
      </c>
      <c r="C85" s="5">
        <v>9</v>
      </c>
      <c r="D85" s="6">
        <v>36115</v>
      </c>
      <c r="E85" s="6">
        <v>36157</v>
      </c>
      <c r="F85" s="6">
        <v>36120</v>
      </c>
      <c r="G85" s="5">
        <v>1</v>
      </c>
      <c r="H85" s="7">
        <v>10.19</v>
      </c>
      <c r="I85" s="5" t="s">
        <v>128</v>
      </c>
      <c r="J85" s="5" t="s">
        <v>130</v>
      </c>
      <c r="K85" s="5" t="s">
        <v>131</v>
      </c>
      <c r="M85" s="5" t="s">
        <v>132</v>
      </c>
      <c r="N85" s="5" t="s">
        <v>41</v>
      </c>
      <c r="O85" s="7">
        <v>88.5</v>
      </c>
    </row>
    <row r="86" spans="1:15">
      <c r="A86" s="5">
        <v>10332</v>
      </c>
      <c r="B86" s="5" t="s">
        <v>469</v>
      </c>
      <c r="C86" s="5">
        <v>3</v>
      </c>
      <c r="D86" s="6">
        <v>36116</v>
      </c>
      <c r="E86" s="6">
        <v>36158</v>
      </c>
      <c r="F86" s="6">
        <v>36120</v>
      </c>
      <c r="G86" s="5">
        <v>2</v>
      </c>
      <c r="H86" s="7">
        <v>52.84</v>
      </c>
      <c r="I86" s="5" t="s">
        <v>470</v>
      </c>
      <c r="J86" s="5" t="s">
        <v>472</v>
      </c>
      <c r="K86" s="5" t="s">
        <v>473</v>
      </c>
      <c r="L86" s="5" t="s">
        <v>474</v>
      </c>
      <c r="M86" s="5" t="s">
        <v>475</v>
      </c>
      <c r="N86" s="5" t="s">
        <v>143</v>
      </c>
      <c r="O86" s="7">
        <v>2233.6</v>
      </c>
    </row>
    <row r="87" spans="1:15">
      <c r="A87" s="5">
        <v>10333</v>
      </c>
      <c r="B87" s="5" t="s">
        <v>740</v>
      </c>
      <c r="C87" s="5">
        <v>5</v>
      </c>
      <c r="D87" s="6">
        <v>36117</v>
      </c>
      <c r="E87" s="6">
        <v>36145</v>
      </c>
      <c r="F87" s="6">
        <v>36124</v>
      </c>
      <c r="G87" s="5">
        <v>3</v>
      </c>
      <c r="H87" s="7">
        <v>0.59</v>
      </c>
      <c r="I87" s="5" t="s">
        <v>741</v>
      </c>
      <c r="J87" s="5" t="s">
        <v>743</v>
      </c>
      <c r="K87" s="5" t="s">
        <v>744</v>
      </c>
      <c r="M87" s="5" t="s">
        <v>745</v>
      </c>
      <c r="N87" s="5" t="s">
        <v>746</v>
      </c>
      <c r="O87" s="7">
        <v>954</v>
      </c>
    </row>
    <row r="88" spans="1:15">
      <c r="A88" s="5">
        <v>10334</v>
      </c>
      <c r="B88" s="5" t="s">
        <v>716</v>
      </c>
      <c r="C88" s="5">
        <v>8</v>
      </c>
      <c r="D88" s="6">
        <v>36120</v>
      </c>
      <c r="E88" s="6">
        <v>36148</v>
      </c>
      <c r="F88" s="6">
        <v>36127</v>
      </c>
      <c r="G88" s="5">
        <v>2</v>
      </c>
      <c r="H88" s="7">
        <v>8.56</v>
      </c>
      <c r="I88" s="5" t="s">
        <v>717</v>
      </c>
      <c r="J88" s="5" t="s">
        <v>719</v>
      </c>
      <c r="K88" s="5" t="s">
        <v>720</v>
      </c>
      <c r="M88" s="5" t="s">
        <v>721</v>
      </c>
      <c r="N88" s="5" t="s">
        <v>41</v>
      </c>
      <c r="O88" s="7">
        <v>144.80000000000001</v>
      </c>
    </row>
    <row r="89" spans="1:15">
      <c r="A89" s="5">
        <v>10335</v>
      </c>
      <c r="B89" s="5" t="s">
        <v>353</v>
      </c>
      <c r="C89" s="5">
        <v>7</v>
      </c>
      <c r="D89" s="6">
        <v>36121</v>
      </c>
      <c r="E89" s="6">
        <v>36149</v>
      </c>
      <c r="F89" s="6">
        <v>36123</v>
      </c>
      <c r="G89" s="5">
        <v>2</v>
      </c>
      <c r="H89" s="7">
        <v>42.11</v>
      </c>
      <c r="I89" s="5" t="s">
        <v>354</v>
      </c>
      <c r="J89" s="5" t="s">
        <v>356</v>
      </c>
      <c r="K89" s="5" t="s">
        <v>357</v>
      </c>
      <c r="L89" s="5" t="s">
        <v>358</v>
      </c>
      <c r="N89" s="5" t="s">
        <v>359</v>
      </c>
      <c r="O89" s="7">
        <v>2545.1999999999998</v>
      </c>
    </row>
    <row r="90" spans="1:15">
      <c r="A90" s="5">
        <v>10336</v>
      </c>
      <c r="B90" s="5" t="s">
        <v>538</v>
      </c>
      <c r="C90" s="5">
        <v>7</v>
      </c>
      <c r="D90" s="6">
        <v>36122</v>
      </c>
      <c r="E90" s="6">
        <v>36150</v>
      </c>
      <c r="F90" s="6">
        <v>36124</v>
      </c>
      <c r="G90" s="5">
        <v>2</v>
      </c>
      <c r="H90" s="7">
        <v>15.51</v>
      </c>
      <c r="I90" s="5" t="s">
        <v>539</v>
      </c>
      <c r="J90" s="5" t="s">
        <v>541</v>
      </c>
      <c r="K90" s="5" t="s">
        <v>281</v>
      </c>
      <c r="M90" s="5" t="s">
        <v>542</v>
      </c>
      <c r="N90" s="5" t="s">
        <v>283</v>
      </c>
      <c r="O90" s="7">
        <v>316.8</v>
      </c>
    </row>
    <row r="91" spans="1:15">
      <c r="A91" s="5">
        <v>10337</v>
      </c>
      <c r="B91" s="5" t="s">
        <v>255</v>
      </c>
      <c r="C91" s="5">
        <v>4</v>
      </c>
      <c r="D91" s="6">
        <v>36123</v>
      </c>
      <c r="E91" s="6">
        <v>36151</v>
      </c>
      <c r="F91" s="6">
        <v>36128</v>
      </c>
      <c r="G91" s="5">
        <v>3</v>
      </c>
      <c r="H91" s="7">
        <v>108.26</v>
      </c>
      <c r="I91" s="5" t="s">
        <v>256</v>
      </c>
      <c r="J91" s="5" t="s">
        <v>258</v>
      </c>
      <c r="K91" s="5" t="s">
        <v>259</v>
      </c>
      <c r="M91" s="5" t="s">
        <v>260</v>
      </c>
      <c r="N91" s="5" t="s">
        <v>24</v>
      </c>
      <c r="O91" s="7">
        <v>2467</v>
      </c>
    </row>
    <row r="92" spans="1:15">
      <c r="A92" s="5">
        <v>10338</v>
      </c>
      <c r="B92" s="5" t="s">
        <v>498</v>
      </c>
      <c r="C92" s="5">
        <v>4</v>
      </c>
      <c r="D92" s="6">
        <v>36124</v>
      </c>
      <c r="E92" s="6">
        <v>36152</v>
      </c>
      <c r="F92" s="6">
        <v>36128</v>
      </c>
      <c r="G92" s="5">
        <v>3</v>
      </c>
      <c r="H92" s="7">
        <v>84.21</v>
      </c>
      <c r="I92" s="5" t="s">
        <v>499</v>
      </c>
      <c r="J92" s="5" t="s">
        <v>501</v>
      </c>
      <c r="K92" s="5" t="s">
        <v>502</v>
      </c>
      <c r="L92" s="5" t="s">
        <v>503</v>
      </c>
      <c r="M92" s="5" t="s">
        <v>504</v>
      </c>
      <c r="N92" s="5" t="s">
        <v>315</v>
      </c>
      <c r="O92" s="7">
        <v>934.5</v>
      </c>
    </row>
    <row r="93" spans="1:15">
      <c r="A93" s="5">
        <v>10339</v>
      </c>
      <c r="B93" s="5" t="s">
        <v>469</v>
      </c>
      <c r="C93" s="5">
        <v>2</v>
      </c>
      <c r="D93" s="6">
        <v>36127</v>
      </c>
      <c r="E93" s="6">
        <v>36155</v>
      </c>
      <c r="F93" s="6">
        <v>36134</v>
      </c>
      <c r="G93" s="5">
        <v>2</v>
      </c>
      <c r="H93" s="7">
        <v>15.66</v>
      </c>
      <c r="I93" s="5" t="s">
        <v>470</v>
      </c>
      <c r="J93" s="5" t="s">
        <v>472</v>
      </c>
      <c r="K93" s="5" t="s">
        <v>473</v>
      </c>
      <c r="L93" s="5" t="s">
        <v>474</v>
      </c>
      <c r="M93" s="5" t="s">
        <v>475</v>
      </c>
      <c r="N93" s="5" t="s">
        <v>143</v>
      </c>
      <c r="O93" s="7">
        <v>3463.2</v>
      </c>
    </row>
    <row r="94" spans="1:15">
      <c r="A94" s="5">
        <v>10340</v>
      </c>
      <c r="B94" s="5" t="s">
        <v>127</v>
      </c>
      <c r="C94" s="5">
        <v>1</v>
      </c>
      <c r="D94" s="6">
        <v>36128</v>
      </c>
      <c r="E94" s="6">
        <v>36156</v>
      </c>
      <c r="F94" s="6">
        <v>36138</v>
      </c>
      <c r="G94" s="5">
        <v>3</v>
      </c>
      <c r="H94" s="7">
        <v>166.31</v>
      </c>
      <c r="I94" s="5" t="s">
        <v>128</v>
      </c>
      <c r="J94" s="5" t="s">
        <v>130</v>
      </c>
      <c r="K94" s="5" t="s">
        <v>131</v>
      </c>
      <c r="M94" s="5" t="s">
        <v>132</v>
      </c>
      <c r="N94" s="5" t="s">
        <v>41</v>
      </c>
      <c r="O94" s="7">
        <v>2564.4</v>
      </c>
    </row>
    <row r="95" spans="1:15">
      <c r="A95" s="5">
        <v>10341</v>
      </c>
      <c r="B95" s="5" t="s">
        <v>632</v>
      </c>
      <c r="C95" s="5">
        <v>7</v>
      </c>
      <c r="D95" s="6">
        <v>36128</v>
      </c>
      <c r="E95" s="6">
        <v>36156</v>
      </c>
      <c r="F95" s="6">
        <v>36135</v>
      </c>
      <c r="G95" s="5">
        <v>3</v>
      </c>
      <c r="H95" s="7">
        <v>26.78</v>
      </c>
      <c r="I95" s="5" t="s">
        <v>633</v>
      </c>
      <c r="J95" s="5" t="s">
        <v>635</v>
      </c>
      <c r="K95" s="5" t="s">
        <v>636</v>
      </c>
      <c r="M95" s="5" t="s">
        <v>637</v>
      </c>
      <c r="N95" s="5" t="s">
        <v>638</v>
      </c>
      <c r="O95" s="7">
        <v>412</v>
      </c>
    </row>
    <row r="96" spans="1:15">
      <c r="A96" s="5">
        <v>10342</v>
      </c>
      <c r="B96" s="5" t="s">
        <v>255</v>
      </c>
      <c r="C96" s="5">
        <v>4</v>
      </c>
      <c r="D96" s="6">
        <v>36129</v>
      </c>
      <c r="E96" s="6">
        <v>36143</v>
      </c>
      <c r="F96" s="6">
        <v>36134</v>
      </c>
      <c r="G96" s="5">
        <v>2</v>
      </c>
      <c r="H96" s="7">
        <v>54.83</v>
      </c>
      <c r="I96" s="5" t="s">
        <v>256</v>
      </c>
      <c r="J96" s="5" t="s">
        <v>258</v>
      </c>
      <c r="K96" s="5" t="s">
        <v>259</v>
      </c>
      <c r="M96" s="5" t="s">
        <v>260</v>
      </c>
      <c r="N96" s="5" t="s">
        <v>24</v>
      </c>
      <c r="O96" s="7">
        <v>2300.8000000000002</v>
      </c>
    </row>
    <row r="97" spans="1:15">
      <c r="A97" s="5">
        <v>10343</v>
      </c>
      <c r="B97" s="5" t="s">
        <v>410</v>
      </c>
      <c r="C97" s="5">
        <v>4</v>
      </c>
      <c r="D97" s="6">
        <v>36130</v>
      </c>
      <c r="E97" s="6">
        <v>36158</v>
      </c>
      <c r="F97" s="6">
        <v>36136</v>
      </c>
      <c r="G97" s="5">
        <v>1</v>
      </c>
      <c r="H97" s="7">
        <v>110.37</v>
      </c>
      <c r="I97" s="5" t="s">
        <v>411</v>
      </c>
      <c r="J97" s="5" t="s">
        <v>413</v>
      </c>
      <c r="K97" s="5" t="s">
        <v>414</v>
      </c>
      <c r="M97" s="5" t="s">
        <v>415</v>
      </c>
      <c r="N97" s="5" t="s">
        <v>24</v>
      </c>
      <c r="O97" s="7">
        <v>1586</v>
      </c>
    </row>
    <row r="98" spans="1:15">
      <c r="A98" s="5">
        <v>10344</v>
      </c>
      <c r="B98" s="5" t="s">
        <v>755</v>
      </c>
      <c r="C98" s="5">
        <v>4</v>
      </c>
      <c r="D98" s="6">
        <v>36131</v>
      </c>
      <c r="E98" s="6">
        <v>36159</v>
      </c>
      <c r="F98" s="6">
        <v>36135</v>
      </c>
      <c r="G98" s="5">
        <v>2</v>
      </c>
      <c r="H98" s="7">
        <v>23.29</v>
      </c>
      <c r="I98" s="5" t="s">
        <v>756</v>
      </c>
      <c r="J98" s="5" t="s">
        <v>797</v>
      </c>
      <c r="K98" s="5" t="s">
        <v>759</v>
      </c>
      <c r="L98" s="5" t="s">
        <v>406</v>
      </c>
      <c r="M98" s="5" t="s">
        <v>798</v>
      </c>
      <c r="N98" s="5" t="s">
        <v>315</v>
      </c>
      <c r="O98" s="7">
        <v>2856</v>
      </c>
    </row>
    <row r="99" spans="1:15">
      <c r="A99" s="5">
        <v>10345</v>
      </c>
      <c r="B99" s="5" t="s">
        <v>557</v>
      </c>
      <c r="C99" s="5">
        <v>2</v>
      </c>
      <c r="D99" s="6">
        <v>36134</v>
      </c>
      <c r="E99" s="6">
        <v>36162</v>
      </c>
      <c r="F99" s="6">
        <v>36141</v>
      </c>
      <c r="G99" s="5">
        <v>2</v>
      </c>
      <c r="H99" s="7">
        <v>249.06</v>
      </c>
      <c r="I99" s="5" t="s">
        <v>558</v>
      </c>
      <c r="J99" s="5" t="s">
        <v>560</v>
      </c>
      <c r="K99" s="5" t="s">
        <v>561</v>
      </c>
      <c r="M99" s="5" t="s">
        <v>562</v>
      </c>
      <c r="N99" s="5" t="s">
        <v>24</v>
      </c>
      <c r="O99" s="7">
        <v>2924.8</v>
      </c>
    </row>
    <row r="100" spans="1:15">
      <c r="A100" s="5">
        <v>10346</v>
      </c>
      <c r="B100" s="5" t="s">
        <v>570</v>
      </c>
      <c r="C100" s="5">
        <v>3</v>
      </c>
      <c r="D100" s="6">
        <v>36135</v>
      </c>
      <c r="E100" s="6">
        <v>36177</v>
      </c>
      <c r="F100" s="6">
        <v>36138</v>
      </c>
      <c r="G100" s="5">
        <v>3</v>
      </c>
      <c r="H100" s="7">
        <v>142.08000000000001</v>
      </c>
      <c r="I100" s="5" t="s">
        <v>571</v>
      </c>
      <c r="J100" s="5" t="s">
        <v>574</v>
      </c>
      <c r="K100" s="5" t="s">
        <v>575</v>
      </c>
      <c r="L100" s="5" t="s">
        <v>576</v>
      </c>
      <c r="M100" s="5" t="s">
        <v>577</v>
      </c>
      <c r="N100" s="5" t="s">
        <v>315</v>
      </c>
      <c r="O100" s="7">
        <v>1731.2</v>
      </c>
    </row>
    <row r="101" spans="1:15">
      <c r="A101" s="5">
        <v>10347</v>
      </c>
      <c r="B101" s="5" t="s">
        <v>225</v>
      </c>
      <c r="C101" s="5">
        <v>4</v>
      </c>
      <c r="D101" s="6">
        <v>36136</v>
      </c>
      <c r="E101" s="6">
        <v>36164</v>
      </c>
      <c r="F101" s="6">
        <v>36138</v>
      </c>
      <c r="G101" s="5">
        <v>3</v>
      </c>
      <c r="H101" s="7">
        <v>3.1</v>
      </c>
      <c r="I101" s="5" t="s">
        <v>226</v>
      </c>
      <c r="J101" s="5" t="s">
        <v>229</v>
      </c>
      <c r="K101" s="5" t="s">
        <v>181</v>
      </c>
      <c r="L101" s="5" t="s">
        <v>182</v>
      </c>
      <c r="M101" s="5" t="s">
        <v>230</v>
      </c>
      <c r="N101" s="5" t="s">
        <v>184</v>
      </c>
      <c r="O101" s="7">
        <v>928</v>
      </c>
    </row>
    <row r="102" spans="1:15">
      <c r="A102" s="5">
        <v>10348</v>
      </c>
      <c r="B102" s="5" t="s">
        <v>732</v>
      </c>
      <c r="C102" s="5">
        <v>4</v>
      </c>
      <c r="D102" s="6">
        <v>36137</v>
      </c>
      <c r="E102" s="6">
        <v>36165</v>
      </c>
      <c r="F102" s="6">
        <v>36145</v>
      </c>
      <c r="G102" s="5">
        <v>2</v>
      </c>
      <c r="H102" s="7">
        <v>0.78</v>
      </c>
      <c r="I102" s="5" t="s">
        <v>733</v>
      </c>
      <c r="J102" s="5" t="s">
        <v>735</v>
      </c>
      <c r="K102" s="5" t="s">
        <v>736</v>
      </c>
      <c r="M102" s="5" t="s">
        <v>737</v>
      </c>
      <c r="N102" s="5" t="s">
        <v>24</v>
      </c>
      <c r="O102" s="7">
        <v>396</v>
      </c>
    </row>
    <row r="103" spans="1:15">
      <c r="A103" s="5">
        <v>10349</v>
      </c>
      <c r="B103" s="5" t="s">
        <v>648</v>
      </c>
      <c r="C103" s="5">
        <v>7</v>
      </c>
      <c r="D103" s="6">
        <v>36138</v>
      </c>
      <c r="E103" s="6">
        <v>36166</v>
      </c>
      <c r="F103" s="6">
        <v>36145</v>
      </c>
      <c r="G103" s="5">
        <v>1</v>
      </c>
      <c r="H103" s="7">
        <v>8.6300000000000008</v>
      </c>
      <c r="I103" s="5" t="s">
        <v>649</v>
      </c>
      <c r="J103" s="5" t="s">
        <v>651</v>
      </c>
      <c r="K103" s="5" t="s">
        <v>652</v>
      </c>
      <c r="L103" s="5" t="s">
        <v>653</v>
      </c>
      <c r="M103" s="5" t="s">
        <v>654</v>
      </c>
      <c r="N103" s="5" t="s">
        <v>315</v>
      </c>
      <c r="O103" s="7">
        <v>141.6</v>
      </c>
    </row>
    <row r="104" spans="1:15">
      <c r="A104" s="5">
        <v>10350</v>
      </c>
      <c r="B104" s="5" t="s">
        <v>385</v>
      </c>
      <c r="C104" s="5">
        <v>6</v>
      </c>
      <c r="D104" s="6">
        <v>36141</v>
      </c>
      <c r="E104" s="6">
        <v>36169</v>
      </c>
      <c r="F104" s="6">
        <v>36163</v>
      </c>
      <c r="G104" s="5">
        <v>2</v>
      </c>
      <c r="H104" s="7">
        <v>64.19</v>
      </c>
      <c r="I104" s="5" t="s">
        <v>386</v>
      </c>
      <c r="J104" s="5" t="s">
        <v>388</v>
      </c>
      <c r="K104" s="5" t="s">
        <v>389</v>
      </c>
      <c r="M104" s="5" t="s">
        <v>390</v>
      </c>
      <c r="N104" s="5" t="s">
        <v>41</v>
      </c>
      <c r="O104" s="7">
        <v>713.4</v>
      </c>
    </row>
    <row r="105" spans="1:15">
      <c r="A105" s="5">
        <v>10351</v>
      </c>
      <c r="B105" s="5" t="s">
        <v>216</v>
      </c>
      <c r="C105" s="5">
        <v>1</v>
      </c>
      <c r="D105" s="6">
        <v>36141</v>
      </c>
      <c r="E105" s="6">
        <v>36169</v>
      </c>
      <c r="F105" s="6">
        <v>36150</v>
      </c>
      <c r="G105" s="5">
        <v>1</v>
      </c>
      <c r="H105" s="7">
        <v>162.33000000000001</v>
      </c>
      <c r="I105" s="5" t="s">
        <v>217</v>
      </c>
      <c r="J105" s="5" t="s">
        <v>220</v>
      </c>
      <c r="K105" s="5" t="s">
        <v>221</v>
      </c>
      <c r="M105" s="5" t="s">
        <v>222</v>
      </c>
      <c r="N105" s="5" t="s">
        <v>28</v>
      </c>
      <c r="O105" s="7">
        <v>5677.6</v>
      </c>
    </row>
    <row r="106" spans="1:15">
      <c r="A106" s="5">
        <v>10352</v>
      </c>
      <c r="B106" s="5" t="s">
        <v>277</v>
      </c>
      <c r="C106" s="5">
        <v>3</v>
      </c>
      <c r="D106" s="6">
        <v>36142</v>
      </c>
      <c r="E106" s="6">
        <v>36156</v>
      </c>
      <c r="F106" s="6">
        <v>36148</v>
      </c>
      <c r="G106" s="5">
        <v>3</v>
      </c>
      <c r="H106" s="7">
        <v>1.3</v>
      </c>
      <c r="I106" s="5" t="s">
        <v>278</v>
      </c>
      <c r="J106" s="5" t="s">
        <v>280</v>
      </c>
      <c r="K106" s="5" t="s">
        <v>281</v>
      </c>
      <c r="M106" s="5" t="s">
        <v>282</v>
      </c>
      <c r="N106" s="5" t="s">
        <v>283</v>
      </c>
      <c r="O106" s="7">
        <v>154</v>
      </c>
    </row>
    <row r="107" spans="1:15">
      <c r="A107" s="5">
        <v>10353</v>
      </c>
      <c r="B107" s="5" t="s">
        <v>530</v>
      </c>
      <c r="C107" s="5">
        <v>7</v>
      </c>
      <c r="D107" s="6">
        <v>36143</v>
      </c>
      <c r="E107" s="6">
        <v>36171</v>
      </c>
      <c r="F107" s="6">
        <v>36155</v>
      </c>
      <c r="G107" s="5">
        <v>3</v>
      </c>
      <c r="H107" s="7">
        <v>360.63</v>
      </c>
      <c r="I107" s="5" t="s">
        <v>531</v>
      </c>
      <c r="J107" s="5" t="s">
        <v>533</v>
      </c>
      <c r="K107" s="5" t="s">
        <v>534</v>
      </c>
      <c r="M107" s="5" t="s">
        <v>535</v>
      </c>
      <c r="N107" s="5" t="s">
        <v>28</v>
      </c>
      <c r="O107" s="7">
        <v>10741.6</v>
      </c>
    </row>
    <row r="108" spans="1:15">
      <c r="A108" s="5">
        <v>10354</v>
      </c>
      <c r="B108" s="5" t="s">
        <v>523</v>
      </c>
      <c r="C108" s="5">
        <v>8</v>
      </c>
      <c r="D108" s="6">
        <v>36144</v>
      </c>
      <c r="E108" s="6">
        <v>36172</v>
      </c>
      <c r="F108" s="6">
        <v>36150</v>
      </c>
      <c r="G108" s="5">
        <v>3</v>
      </c>
      <c r="H108" s="7">
        <v>53.8</v>
      </c>
      <c r="I108" s="5" t="s">
        <v>524</v>
      </c>
      <c r="J108" s="5" t="s">
        <v>526</v>
      </c>
      <c r="K108" s="5" t="s">
        <v>72</v>
      </c>
      <c r="M108" s="5" t="s">
        <v>527</v>
      </c>
      <c r="N108" s="5" t="s">
        <v>74</v>
      </c>
      <c r="O108" s="7">
        <v>568.79999999999995</v>
      </c>
    </row>
    <row r="109" spans="1:15">
      <c r="A109" s="5">
        <v>10355</v>
      </c>
      <c r="B109" s="5" t="s">
        <v>83</v>
      </c>
      <c r="C109" s="5">
        <v>6</v>
      </c>
      <c r="D109" s="6">
        <v>36145</v>
      </c>
      <c r="E109" s="6">
        <v>36173</v>
      </c>
      <c r="F109" s="6">
        <v>36150</v>
      </c>
      <c r="G109" s="5">
        <v>1</v>
      </c>
      <c r="H109" s="7">
        <v>41.95</v>
      </c>
      <c r="I109" s="5" t="s">
        <v>84</v>
      </c>
      <c r="J109" s="5" t="s">
        <v>799</v>
      </c>
      <c r="K109" s="5" t="s">
        <v>800</v>
      </c>
      <c r="L109" s="5" t="s">
        <v>801</v>
      </c>
      <c r="M109" s="5" t="s">
        <v>802</v>
      </c>
      <c r="N109" s="5" t="s">
        <v>89</v>
      </c>
      <c r="O109" s="7">
        <v>480</v>
      </c>
    </row>
    <row r="110" spans="1:15">
      <c r="A110" s="5">
        <v>10356</v>
      </c>
      <c r="B110" s="5" t="s">
        <v>732</v>
      </c>
      <c r="C110" s="5">
        <v>6</v>
      </c>
      <c r="D110" s="6">
        <v>36148</v>
      </c>
      <c r="E110" s="6">
        <v>36176</v>
      </c>
      <c r="F110" s="6">
        <v>36157</v>
      </c>
      <c r="G110" s="5">
        <v>2</v>
      </c>
      <c r="H110" s="7">
        <v>36.71</v>
      </c>
      <c r="I110" s="5" t="s">
        <v>733</v>
      </c>
      <c r="J110" s="5" t="s">
        <v>735</v>
      </c>
      <c r="K110" s="5" t="s">
        <v>736</v>
      </c>
      <c r="M110" s="5" t="s">
        <v>737</v>
      </c>
      <c r="N110" s="5" t="s">
        <v>24</v>
      </c>
      <c r="O110" s="7">
        <v>1106.4000000000001</v>
      </c>
    </row>
    <row r="111" spans="1:15">
      <c r="A111" s="5">
        <v>10357</v>
      </c>
      <c r="B111" s="5" t="s">
        <v>426</v>
      </c>
      <c r="C111" s="5">
        <v>1</v>
      </c>
      <c r="D111" s="6">
        <v>36149</v>
      </c>
      <c r="E111" s="6">
        <v>36177</v>
      </c>
      <c r="F111" s="6">
        <v>36162</v>
      </c>
      <c r="G111" s="5">
        <v>3</v>
      </c>
      <c r="H111" s="7">
        <v>34.880000000000003</v>
      </c>
      <c r="I111" s="5" t="s">
        <v>427</v>
      </c>
      <c r="J111" s="5" t="s">
        <v>429</v>
      </c>
      <c r="K111" s="5" t="s">
        <v>430</v>
      </c>
      <c r="L111" s="5" t="s">
        <v>431</v>
      </c>
      <c r="M111" s="5" t="s">
        <v>432</v>
      </c>
      <c r="N111" s="5" t="s">
        <v>324</v>
      </c>
      <c r="O111" s="7">
        <v>1360</v>
      </c>
    </row>
    <row r="112" spans="1:15">
      <c r="A112" s="5">
        <v>10358</v>
      </c>
      <c r="B112" s="5" t="s">
        <v>385</v>
      </c>
      <c r="C112" s="5">
        <v>5</v>
      </c>
      <c r="D112" s="6">
        <v>36150</v>
      </c>
      <c r="E112" s="6">
        <v>36178</v>
      </c>
      <c r="F112" s="6">
        <v>36157</v>
      </c>
      <c r="G112" s="5">
        <v>1</v>
      </c>
      <c r="H112" s="7">
        <v>19.64</v>
      </c>
      <c r="I112" s="5" t="s">
        <v>386</v>
      </c>
      <c r="J112" s="5" t="s">
        <v>388</v>
      </c>
      <c r="K112" s="5" t="s">
        <v>389</v>
      </c>
      <c r="M112" s="5" t="s">
        <v>390</v>
      </c>
      <c r="N112" s="5" t="s">
        <v>41</v>
      </c>
      <c r="O112" s="7">
        <v>452</v>
      </c>
    </row>
    <row r="113" spans="1:15">
      <c r="A113" s="5">
        <v>10359</v>
      </c>
      <c r="B113" s="5" t="s">
        <v>625</v>
      </c>
      <c r="C113" s="5">
        <v>5</v>
      </c>
      <c r="D113" s="6">
        <v>36151</v>
      </c>
      <c r="E113" s="6">
        <v>36179</v>
      </c>
      <c r="F113" s="6">
        <v>36156</v>
      </c>
      <c r="G113" s="5">
        <v>3</v>
      </c>
      <c r="H113" s="7">
        <v>288.43</v>
      </c>
      <c r="I113" s="5" t="s">
        <v>626</v>
      </c>
      <c r="J113" s="5" t="s">
        <v>628</v>
      </c>
      <c r="K113" s="5" t="s">
        <v>87</v>
      </c>
      <c r="M113" s="5" t="s">
        <v>629</v>
      </c>
      <c r="N113" s="5" t="s">
        <v>89</v>
      </c>
      <c r="O113" s="7">
        <v>3654.4</v>
      </c>
    </row>
    <row r="114" spans="1:15">
      <c r="A114" s="5">
        <v>10360</v>
      </c>
      <c r="B114" s="5" t="s">
        <v>110</v>
      </c>
      <c r="C114" s="5">
        <v>4</v>
      </c>
      <c r="D114" s="6">
        <v>36152</v>
      </c>
      <c r="E114" s="6">
        <v>36180</v>
      </c>
      <c r="F114" s="6">
        <v>36162</v>
      </c>
      <c r="G114" s="5">
        <v>3</v>
      </c>
      <c r="H114" s="7">
        <v>131.69999999999999</v>
      </c>
      <c r="I114" s="5" t="s">
        <v>111</v>
      </c>
      <c r="J114" s="5" t="s">
        <v>114</v>
      </c>
      <c r="K114" s="5" t="s">
        <v>115</v>
      </c>
      <c r="M114" s="5" t="s">
        <v>116</v>
      </c>
      <c r="N114" s="5" t="s">
        <v>41</v>
      </c>
      <c r="O114" s="7">
        <v>7390.2</v>
      </c>
    </row>
    <row r="115" spans="1:15">
      <c r="A115" s="5">
        <v>10361</v>
      </c>
      <c r="B115" s="5" t="s">
        <v>557</v>
      </c>
      <c r="C115" s="5">
        <v>1</v>
      </c>
      <c r="D115" s="6">
        <v>36152</v>
      </c>
      <c r="E115" s="6">
        <v>36180</v>
      </c>
      <c r="F115" s="6">
        <v>36163</v>
      </c>
      <c r="G115" s="5">
        <v>2</v>
      </c>
      <c r="H115" s="7">
        <v>183.17</v>
      </c>
      <c r="I115" s="5" t="s">
        <v>558</v>
      </c>
      <c r="J115" s="5" t="s">
        <v>560</v>
      </c>
      <c r="K115" s="5" t="s">
        <v>561</v>
      </c>
      <c r="M115" s="5" t="s">
        <v>562</v>
      </c>
      <c r="N115" s="5" t="s">
        <v>24</v>
      </c>
      <c r="O115" s="7">
        <v>2273.6</v>
      </c>
    </row>
    <row r="116" spans="1:15">
      <c r="A116" s="5">
        <v>10362</v>
      </c>
      <c r="B116" s="5" t="s">
        <v>127</v>
      </c>
      <c r="C116" s="5">
        <v>3</v>
      </c>
      <c r="D116" s="6">
        <v>36155</v>
      </c>
      <c r="E116" s="6">
        <v>36183</v>
      </c>
      <c r="F116" s="6">
        <v>36158</v>
      </c>
      <c r="G116" s="5">
        <v>1</v>
      </c>
      <c r="H116" s="7">
        <v>96.04</v>
      </c>
      <c r="I116" s="5" t="s">
        <v>128</v>
      </c>
      <c r="J116" s="5" t="s">
        <v>130</v>
      </c>
      <c r="K116" s="5" t="s">
        <v>131</v>
      </c>
      <c r="M116" s="5" t="s">
        <v>132</v>
      </c>
      <c r="N116" s="5" t="s">
        <v>41</v>
      </c>
      <c r="O116" s="7">
        <v>1549.6</v>
      </c>
    </row>
    <row r="117" spans="1:15">
      <c r="A117" s="5">
        <v>10363</v>
      </c>
      <c r="B117" s="5" t="s">
        <v>193</v>
      </c>
      <c r="C117" s="5">
        <v>4</v>
      </c>
      <c r="D117" s="6">
        <v>36156</v>
      </c>
      <c r="E117" s="6">
        <v>36184</v>
      </c>
      <c r="F117" s="6">
        <v>36164</v>
      </c>
      <c r="G117" s="5">
        <v>3</v>
      </c>
      <c r="H117" s="7">
        <v>30.54</v>
      </c>
      <c r="I117" s="5" t="s">
        <v>194</v>
      </c>
      <c r="J117" s="5" t="s">
        <v>196</v>
      </c>
      <c r="K117" s="5" t="s">
        <v>197</v>
      </c>
      <c r="M117" s="5" t="s">
        <v>198</v>
      </c>
      <c r="N117" s="5" t="s">
        <v>24</v>
      </c>
      <c r="O117" s="7">
        <v>447.2</v>
      </c>
    </row>
    <row r="118" spans="1:15">
      <c r="A118" s="5">
        <v>10364</v>
      </c>
      <c r="B118" s="5" t="s">
        <v>209</v>
      </c>
      <c r="C118" s="5">
        <v>1</v>
      </c>
      <c r="D118" s="6">
        <v>36156</v>
      </c>
      <c r="E118" s="6">
        <v>36198</v>
      </c>
      <c r="F118" s="6">
        <v>36164</v>
      </c>
      <c r="G118" s="5">
        <v>1</v>
      </c>
      <c r="H118" s="7">
        <v>71.97</v>
      </c>
      <c r="I118" s="5" t="s">
        <v>210</v>
      </c>
      <c r="J118" s="5" t="s">
        <v>212</v>
      </c>
      <c r="K118" s="5" t="s">
        <v>87</v>
      </c>
      <c r="M118" s="5" t="s">
        <v>213</v>
      </c>
      <c r="N118" s="5" t="s">
        <v>89</v>
      </c>
      <c r="O118" s="7">
        <v>950</v>
      </c>
    </row>
    <row r="119" spans="1:15">
      <c r="A119" s="5">
        <v>10365</v>
      </c>
      <c r="B119" s="5" t="s">
        <v>77</v>
      </c>
      <c r="C119" s="5">
        <v>3</v>
      </c>
      <c r="D119" s="6">
        <v>36157</v>
      </c>
      <c r="E119" s="6">
        <v>36185</v>
      </c>
      <c r="F119" s="6">
        <v>36162</v>
      </c>
      <c r="G119" s="5">
        <v>2</v>
      </c>
      <c r="H119" s="7">
        <v>22</v>
      </c>
      <c r="I119" s="5" t="s">
        <v>78</v>
      </c>
      <c r="J119" s="5" t="s">
        <v>80</v>
      </c>
      <c r="K119" s="5" t="s">
        <v>72</v>
      </c>
      <c r="M119" s="5" t="s">
        <v>81</v>
      </c>
      <c r="N119" s="5" t="s">
        <v>74</v>
      </c>
      <c r="O119" s="7">
        <v>403.2</v>
      </c>
    </row>
    <row r="120" spans="1:15">
      <c r="A120" s="5">
        <v>10366</v>
      </c>
      <c r="B120" s="5" t="s">
        <v>286</v>
      </c>
      <c r="C120" s="5">
        <v>8</v>
      </c>
      <c r="D120" s="6">
        <v>36158</v>
      </c>
      <c r="E120" s="6">
        <v>36200</v>
      </c>
      <c r="F120" s="6">
        <v>36190</v>
      </c>
      <c r="G120" s="5">
        <v>2</v>
      </c>
      <c r="H120" s="7">
        <v>10.14</v>
      </c>
      <c r="I120" s="5" t="s">
        <v>803</v>
      </c>
      <c r="J120" s="5" t="s">
        <v>289</v>
      </c>
      <c r="K120" s="5" t="s">
        <v>290</v>
      </c>
      <c r="M120" s="5" t="s">
        <v>804</v>
      </c>
      <c r="N120" s="5" t="s">
        <v>46</v>
      </c>
      <c r="O120" s="7">
        <v>136</v>
      </c>
    </row>
    <row r="121" spans="1:15">
      <c r="A121" s="5">
        <v>10367</v>
      </c>
      <c r="B121" s="5" t="s">
        <v>708</v>
      </c>
      <c r="C121" s="5">
        <v>7</v>
      </c>
      <c r="D121" s="6">
        <v>36158</v>
      </c>
      <c r="E121" s="6">
        <v>36186</v>
      </c>
      <c r="F121" s="6">
        <v>36162</v>
      </c>
      <c r="G121" s="5">
        <v>3</v>
      </c>
      <c r="H121" s="7">
        <v>13.55</v>
      </c>
      <c r="I121" s="5" t="s">
        <v>709</v>
      </c>
      <c r="J121" s="5" t="s">
        <v>711</v>
      </c>
      <c r="K121" s="5" t="s">
        <v>712</v>
      </c>
      <c r="M121" s="5" t="s">
        <v>713</v>
      </c>
      <c r="N121" s="5" t="s">
        <v>638</v>
      </c>
      <c r="O121" s="7">
        <v>834.2</v>
      </c>
    </row>
    <row r="122" spans="1:15">
      <c r="A122" s="5">
        <v>10368</v>
      </c>
      <c r="B122" s="5" t="s">
        <v>216</v>
      </c>
      <c r="C122" s="5">
        <v>2</v>
      </c>
      <c r="D122" s="6">
        <v>36159</v>
      </c>
      <c r="E122" s="6">
        <v>36187</v>
      </c>
      <c r="F122" s="6">
        <v>36162</v>
      </c>
      <c r="G122" s="5">
        <v>2</v>
      </c>
      <c r="H122" s="7">
        <v>101.95</v>
      </c>
      <c r="I122" s="5" t="s">
        <v>217</v>
      </c>
      <c r="J122" s="5" t="s">
        <v>220</v>
      </c>
      <c r="K122" s="5" t="s">
        <v>221</v>
      </c>
      <c r="M122" s="5" t="s">
        <v>222</v>
      </c>
      <c r="N122" s="5" t="s">
        <v>28</v>
      </c>
      <c r="O122" s="7">
        <v>1834.2</v>
      </c>
    </row>
    <row r="123" spans="1:15">
      <c r="A123" s="5">
        <v>10369</v>
      </c>
      <c r="B123" s="5" t="s">
        <v>648</v>
      </c>
      <c r="C123" s="5">
        <v>8</v>
      </c>
      <c r="D123" s="6">
        <v>36162</v>
      </c>
      <c r="E123" s="6">
        <v>36190</v>
      </c>
      <c r="F123" s="6">
        <v>36169</v>
      </c>
      <c r="G123" s="5">
        <v>2</v>
      </c>
      <c r="H123" s="7">
        <v>195.68</v>
      </c>
      <c r="I123" s="5" t="s">
        <v>649</v>
      </c>
      <c r="J123" s="5" t="s">
        <v>651</v>
      </c>
      <c r="K123" s="5" t="s">
        <v>652</v>
      </c>
      <c r="L123" s="5" t="s">
        <v>653</v>
      </c>
      <c r="M123" s="5" t="s">
        <v>654</v>
      </c>
      <c r="N123" s="5" t="s">
        <v>315</v>
      </c>
      <c r="O123" s="7">
        <v>2527.1999999999998</v>
      </c>
    </row>
    <row r="124" spans="1:15">
      <c r="A124" s="5">
        <v>10370</v>
      </c>
      <c r="B124" s="5" t="s">
        <v>169</v>
      </c>
      <c r="C124" s="5">
        <v>6</v>
      </c>
      <c r="D124" s="6">
        <v>36163</v>
      </c>
      <c r="E124" s="6">
        <v>36191</v>
      </c>
      <c r="F124" s="6">
        <v>36187</v>
      </c>
      <c r="G124" s="5">
        <v>2</v>
      </c>
      <c r="H124" s="7">
        <v>1.17</v>
      </c>
      <c r="I124" s="5" t="s">
        <v>170</v>
      </c>
      <c r="J124" s="5" t="s">
        <v>794</v>
      </c>
      <c r="K124" s="5" t="s">
        <v>173</v>
      </c>
      <c r="M124" s="5" t="s">
        <v>174</v>
      </c>
      <c r="N124" s="5" t="s">
        <v>27</v>
      </c>
      <c r="O124" s="7">
        <v>1174</v>
      </c>
    </row>
    <row r="125" spans="1:15">
      <c r="A125" s="5">
        <v>10371</v>
      </c>
      <c r="B125" s="5" t="s">
        <v>385</v>
      </c>
      <c r="C125" s="5">
        <v>1</v>
      </c>
      <c r="D125" s="6">
        <v>36163</v>
      </c>
      <c r="E125" s="6">
        <v>36191</v>
      </c>
      <c r="F125" s="6">
        <v>36184</v>
      </c>
      <c r="G125" s="5">
        <v>1</v>
      </c>
      <c r="H125" s="7">
        <v>0.45</v>
      </c>
      <c r="I125" s="5" t="s">
        <v>386</v>
      </c>
      <c r="J125" s="5" t="s">
        <v>388</v>
      </c>
      <c r="K125" s="5" t="s">
        <v>389</v>
      </c>
      <c r="M125" s="5" t="s">
        <v>390</v>
      </c>
      <c r="N125" s="5" t="s">
        <v>41</v>
      </c>
      <c r="O125" s="7">
        <v>91.2</v>
      </c>
    </row>
    <row r="126" spans="1:15">
      <c r="A126" s="5">
        <v>10372</v>
      </c>
      <c r="B126" s="5" t="s">
        <v>551</v>
      </c>
      <c r="C126" s="5">
        <v>5</v>
      </c>
      <c r="D126" s="6">
        <v>36164</v>
      </c>
      <c r="E126" s="6">
        <v>36192</v>
      </c>
      <c r="F126" s="6">
        <v>36169</v>
      </c>
      <c r="G126" s="5">
        <v>2</v>
      </c>
      <c r="H126" s="7">
        <v>890.78</v>
      </c>
      <c r="I126" s="5" t="s">
        <v>552</v>
      </c>
      <c r="J126" s="5" t="s">
        <v>554</v>
      </c>
      <c r="K126" s="5" t="s">
        <v>181</v>
      </c>
      <c r="L126" s="5" t="s">
        <v>182</v>
      </c>
      <c r="M126" s="5" t="s">
        <v>555</v>
      </c>
      <c r="N126" s="5" t="s">
        <v>184</v>
      </c>
      <c r="O126" s="7">
        <v>12281.2</v>
      </c>
    </row>
    <row r="127" spans="1:15">
      <c r="A127" s="5">
        <v>10373</v>
      </c>
      <c r="B127" s="5" t="s">
        <v>353</v>
      </c>
      <c r="C127" s="5">
        <v>4</v>
      </c>
      <c r="D127" s="6">
        <v>36165</v>
      </c>
      <c r="E127" s="6">
        <v>36193</v>
      </c>
      <c r="F127" s="6">
        <v>36171</v>
      </c>
      <c r="G127" s="5">
        <v>3</v>
      </c>
      <c r="H127" s="7">
        <v>124.12</v>
      </c>
      <c r="I127" s="5" t="s">
        <v>354</v>
      </c>
      <c r="J127" s="5" t="s">
        <v>356</v>
      </c>
      <c r="K127" s="5" t="s">
        <v>357</v>
      </c>
      <c r="L127" s="5" t="s">
        <v>358</v>
      </c>
      <c r="N127" s="5" t="s">
        <v>359</v>
      </c>
      <c r="O127" s="7">
        <v>1708</v>
      </c>
    </row>
    <row r="128" spans="1:15">
      <c r="A128" s="5">
        <v>10374</v>
      </c>
      <c r="B128" s="5" t="s">
        <v>771</v>
      </c>
      <c r="C128" s="5">
        <v>1</v>
      </c>
      <c r="D128" s="6">
        <v>36165</v>
      </c>
      <c r="E128" s="6">
        <v>36193</v>
      </c>
      <c r="F128" s="6">
        <v>36169</v>
      </c>
      <c r="G128" s="5">
        <v>3</v>
      </c>
      <c r="H128" s="7">
        <v>3.94</v>
      </c>
      <c r="I128" s="5" t="s">
        <v>805</v>
      </c>
      <c r="J128" s="5" t="s">
        <v>774</v>
      </c>
      <c r="K128" s="5" t="s">
        <v>775</v>
      </c>
      <c r="M128" s="5" t="s">
        <v>776</v>
      </c>
      <c r="N128" s="5" t="s">
        <v>777</v>
      </c>
      <c r="O128" s="7">
        <v>459</v>
      </c>
    </row>
    <row r="129" spans="1:15">
      <c r="A129" s="5">
        <v>10375</v>
      </c>
      <c r="B129" s="5" t="s">
        <v>345</v>
      </c>
      <c r="C129" s="5">
        <v>3</v>
      </c>
      <c r="D129" s="6">
        <v>36166</v>
      </c>
      <c r="E129" s="6">
        <v>36194</v>
      </c>
      <c r="F129" s="6">
        <v>36169</v>
      </c>
      <c r="G129" s="5">
        <v>2</v>
      </c>
      <c r="H129" s="7">
        <v>20.12</v>
      </c>
      <c r="I129" s="5" t="s">
        <v>346</v>
      </c>
      <c r="J129" s="5" t="s">
        <v>348</v>
      </c>
      <c r="K129" s="5" t="s">
        <v>349</v>
      </c>
      <c r="L129" s="5" t="s">
        <v>313</v>
      </c>
      <c r="M129" s="5" t="s">
        <v>350</v>
      </c>
      <c r="N129" s="5" t="s">
        <v>315</v>
      </c>
      <c r="O129" s="7">
        <v>338</v>
      </c>
    </row>
    <row r="130" spans="1:15">
      <c r="A130" s="5">
        <v>10376</v>
      </c>
      <c r="B130" s="5" t="s">
        <v>469</v>
      </c>
      <c r="C130" s="5">
        <v>1</v>
      </c>
      <c r="D130" s="6">
        <v>36169</v>
      </c>
      <c r="E130" s="6">
        <v>36197</v>
      </c>
      <c r="F130" s="6">
        <v>36173</v>
      </c>
      <c r="G130" s="5">
        <v>2</v>
      </c>
      <c r="H130" s="7">
        <v>20.39</v>
      </c>
      <c r="I130" s="5" t="s">
        <v>470</v>
      </c>
      <c r="J130" s="5" t="s">
        <v>472</v>
      </c>
      <c r="K130" s="5" t="s">
        <v>473</v>
      </c>
      <c r="L130" s="5" t="s">
        <v>474</v>
      </c>
      <c r="M130" s="5" t="s">
        <v>475</v>
      </c>
      <c r="N130" s="5" t="s">
        <v>143</v>
      </c>
      <c r="O130" s="7">
        <v>420</v>
      </c>
    </row>
    <row r="131" spans="1:15">
      <c r="A131" s="5">
        <v>10377</v>
      </c>
      <c r="B131" s="5" t="s">
        <v>625</v>
      </c>
      <c r="C131" s="5">
        <v>1</v>
      </c>
      <c r="D131" s="6">
        <v>36169</v>
      </c>
      <c r="E131" s="6">
        <v>36197</v>
      </c>
      <c r="F131" s="6">
        <v>36173</v>
      </c>
      <c r="G131" s="5">
        <v>3</v>
      </c>
      <c r="H131" s="7">
        <v>22.21</v>
      </c>
      <c r="I131" s="5" t="s">
        <v>626</v>
      </c>
      <c r="J131" s="5" t="s">
        <v>628</v>
      </c>
      <c r="K131" s="5" t="s">
        <v>87</v>
      </c>
      <c r="M131" s="5" t="s">
        <v>629</v>
      </c>
      <c r="N131" s="5" t="s">
        <v>89</v>
      </c>
      <c r="O131" s="7">
        <v>1016</v>
      </c>
    </row>
    <row r="132" spans="1:15">
      <c r="A132" s="5">
        <v>10378</v>
      </c>
      <c r="B132" s="5" t="s">
        <v>248</v>
      </c>
      <c r="C132" s="5">
        <v>5</v>
      </c>
      <c r="D132" s="6">
        <v>36170</v>
      </c>
      <c r="E132" s="6">
        <v>36198</v>
      </c>
      <c r="F132" s="6">
        <v>36179</v>
      </c>
      <c r="G132" s="5">
        <v>3</v>
      </c>
      <c r="H132" s="7">
        <v>5.44</v>
      </c>
      <c r="I132" s="5" t="s">
        <v>249</v>
      </c>
      <c r="J132" s="5" t="s">
        <v>251</v>
      </c>
      <c r="K132" s="5" t="s">
        <v>252</v>
      </c>
      <c r="M132" s="5" t="s">
        <v>253</v>
      </c>
      <c r="N132" s="5" t="s">
        <v>99</v>
      </c>
      <c r="O132" s="7">
        <v>103.2</v>
      </c>
    </row>
    <row r="133" spans="1:15">
      <c r="A133" s="5">
        <v>10379</v>
      </c>
      <c r="B133" s="5" t="s">
        <v>544</v>
      </c>
      <c r="C133" s="5">
        <v>2</v>
      </c>
      <c r="D133" s="6">
        <v>36171</v>
      </c>
      <c r="E133" s="6">
        <v>36199</v>
      </c>
      <c r="F133" s="6">
        <v>36173</v>
      </c>
      <c r="G133" s="5">
        <v>1</v>
      </c>
      <c r="H133" s="7">
        <v>45.03</v>
      </c>
      <c r="I133" s="5" t="s">
        <v>545</v>
      </c>
      <c r="J133" s="5" t="s">
        <v>547</v>
      </c>
      <c r="K133" s="5" t="s">
        <v>331</v>
      </c>
      <c r="L133" s="5" t="s">
        <v>332</v>
      </c>
      <c r="M133" s="5" t="s">
        <v>548</v>
      </c>
      <c r="N133" s="5" t="s">
        <v>184</v>
      </c>
      <c r="O133" s="7">
        <v>959.2</v>
      </c>
    </row>
    <row r="134" spans="1:15">
      <c r="A134" s="5">
        <v>10380</v>
      </c>
      <c r="B134" s="5" t="s">
        <v>353</v>
      </c>
      <c r="C134" s="5">
        <v>8</v>
      </c>
      <c r="D134" s="6">
        <v>36172</v>
      </c>
      <c r="E134" s="6">
        <v>36200</v>
      </c>
      <c r="F134" s="6">
        <v>36207</v>
      </c>
      <c r="G134" s="5">
        <v>3</v>
      </c>
      <c r="H134" s="7">
        <v>35.03</v>
      </c>
      <c r="I134" s="5" t="s">
        <v>354</v>
      </c>
      <c r="J134" s="5" t="s">
        <v>356</v>
      </c>
      <c r="K134" s="5" t="s">
        <v>357</v>
      </c>
      <c r="L134" s="5" t="s">
        <v>358</v>
      </c>
      <c r="N134" s="5" t="s">
        <v>359</v>
      </c>
      <c r="O134" s="7">
        <v>1419.8</v>
      </c>
    </row>
    <row r="135" spans="1:15">
      <c r="A135" s="5">
        <v>10381</v>
      </c>
      <c r="B135" s="5" t="s">
        <v>426</v>
      </c>
      <c r="C135" s="5">
        <v>3</v>
      </c>
      <c r="D135" s="6">
        <v>36172</v>
      </c>
      <c r="E135" s="6">
        <v>36200</v>
      </c>
      <c r="F135" s="6">
        <v>36173</v>
      </c>
      <c r="G135" s="5">
        <v>3</v>
      </c>
      <c r="H135" s="7">
        <v>7.99</v>
      </c>
      <c r="I135" s="5" t="s">
        <v>427</v>
      </c>
      <c r="J135" s="5" t="s">
        <v>429</v>
      </c>
      <c r="K135" s="5" t="s">
        <v>430</v>
      </c>
      <c r="L135" s="5" t="s">
        <v>431</v>
      </c>
      <c r="M135" s="5" t="s">
        <v>432</v>
      </c>
      <c r="N135" s="5" t="s">
        <v>324</v>
      </c>
      <c r="O135" s="7">
        <v>112</v>
      </c>
    </row>
    <row r="136" spans="1:15">
      <c r="A136" s="5">
        <v>10382</v>
      </c>
      <c r="B136" s="5" t="s">
        <v>216</v>
      </c>
      <c r="C136" s="5">
        <v>4</v>
      </c>
      <c r="D136" s="6">
        <v>36173</v>
      </c>
      <c r="E136" s="6">
        <v>36201</v>
      </c>
      <c r="F136" s="6">
        <v>36176</v>
      </c>
      <c r="G136" s="5">
        <v>1</v>
      </c>
      <c r="H136" s="7">
        <v>94.77</v>
      </c>
      <c r="I136" s="5" t="s">
        <v>217</v>
      </c>
      <c r="J136" s="5" t="s">
        <v>220</v>
      </c>
      <c r="K136" s="5" t="s">
        <v>221</v>
      </c>
      <c r="M136" s="5" t="s">
        <v>222</v>
      </c>
      <c r="N136" s="5" t="s">
        <v>28</v>
      </c>
      <c r="O136" s="7">
        <v>2900</v>
      </c>
    </row>
    <row r="137" spans="1:15">
      <c r="A137" s="5">
        <v>10383</v>
      </c>
      <c r="B137" s="5" t="s">
        <v>83</v>
      </c>
      <c r="C137" s="5">
        <v>8</v>
      </c>
      <c r="D137" s="6">
        <v>36176</v>
      </c>
      <c r="E137" s="6">
        <v>36204</v>
      </c>
      <c r="F137" s="6">
        <v>36178</v>
      </c>
      <c r="G137" s="5">
        <v>3</v>
      </c>
      <c r="H137" s="7">
        <v>34.24</v>
      </c>
      <c r="I137" s="5" t="s">
        <v>84</v>
      </c>
      <c r="J137" s="5" t="s">
        <v>799</v>
      </c>
      <c r="K137" s="5" t="s">
        <v>800</v>
      </c>
      <c r="L137" s="5" t="s">
        <v>801</v>
      </c>
      <c r="M137" s="5" t="s">
        <v>802</v>
      </c>
      <c r="N137" s="5" t="s">
        <v>89</v>
      </c>
      <c r="O137" s="7">
        <v>899</v>
      </c>
    </row>
    <row r="138" spans="1:15">
      <c r="A138" s="5">
        <v>10384</v>
      </c>
      <c r="B138" s="5" t="s">
        <v>92</v>
      </c>
      <c r="C138" s="5">
        <v>3</v>
      </c>
      <c r="D138" s="6">
        <v>36176</v>
      </c>
      <c r="E138" s="6">
        <v>36204</v>
      </c>
      <c r="F138" s="6">
        <v>36180</v>
      </c>
      <c r="G138" s="5">
        <v>3</v>
      </c>
      <c r="H138" s="7">
        <v>168.64</v>
      </c>
      <c r="I138" s="5" t="s">
        <v>93</v>
      </c>
      <c r="J138" s="5" t="s">
        <v>96</v>
      </c>
      <c r="K138" s="5" t="s">
        <v>97</v>
      </c>
      <c r="M138" s="5" t="s">
        <v>98</v>
      </c>
      <c r="N138" s="5" t="s">
        <v>99</v>
      </c>
      <c r="O138" s="7">
        <v>2222.4</v>
      </c>
    </row>
    <row r="139" spans="1:15">
      <c r="A139" s="5">
        <v>10385</v>
      </c>
      <c r="B139" s="5" t="s">
        <v>648</v>
      </c>
      <c r="C139" s="5">
        <v>1</v>
      </c>
      <c r="D139" s="6">
        <v>36177</v>
      </c>
      <c r="E139" s="6">
        <v>36205</v>
      </c>
      <c r="F139" s="6">
        <v>36183</v>
      </c>
      <c r="G139" s="5">
        <v>2</v>
      </c>
      <c r="H139" s="7">
        <v>30.96</v>
      </c>
      <c r="I139" s="5" t="s">
        <v>649</v>
      </c>
      <c r="J139" s="5" t="s">
        <v>651</v>
      </c>
      <c r="K139" s="5" t="s">
        <v>652</v>
      </c>
      <c r="L139" s="5" t="s">
        <v>653</v>
      </c>
      <c r="M139" s="5" t="s">
        <v>654</v>
      </c>
      <c r="N139" s="5" t="s">
        <v>315</v>
      </c>
      <c r="O139" s="7">
        <v>864</v>
      </c>
    </row>
    <row r="140" spans="1:15">
      <c r="A140" s="5">
        <v>10386</v>
      </c>
      <c r="B140" s="5" t="s">
        <v>225</v>
      </c>
      <c r="C140" s="5">
        <v>9</v>
      </c>
      <c r="D140" s="6">
        <v>36178</v>
      </c>
      <c r="E140" s="6">
        <v>36192</v>
      </c>
      <c r="F140" s="6">
        <v>36185</v>
      </c>
      <c r="G140" s="5">
        <v>3</v>
      </c>
      <c r="H140" s="7">
        <v>13.99</v>
      </c>
      <c r="I140" s="5" t="s">
        <v>226</v>
      </c>
      <c r="J140" s="5" t="s">
        <v>229</v>
      </c>
      <c r="K140" s="5" t="s">
        <v>181</v>
      </c>
      <c r="L140" s="5" t="s">
        <v>182</v>
      </c>
      <c r="M140" s="5" t="s">
        <v>230</v>
      </c>
      <c r="N140" s="5" t="s">
        <v>184</v>
      </c>
      <c r="O140" s="7">
        <v>166</v>
      </c>
    </row>
    <row r="141" spans="1:15">
      <c r="A141" s="5">
        <v>10387</v>
      </c>
      <c r="B141" s="5" t="s">
        <v>608</v>
      </c>
      <c r="C141" s="5">
        <v>1</v>
      </c>
      <c r="D141" s="6">
        <v>36178</v>
      </c>
      <c r="E141" s="6">
        <v>36206</v>
      </c>
      <c r="F141" s="6">
        <v>36180</v>
      </c>
      <c r="G141" s="5">
        <v>2</v>
      </c>
      <c r="H141" s="7">
        <v>93.63</v>
      </c>
      <c r="I141" s="5" t="s">
        <v>609</v>
      </c>
      <c r="J141" s="5" t="s">
        <v>611</v>
      </c>
      <c r="K141" s="5" t="s">
        <v>612</v>
      </c>
      <c r="M141" s="5" t="s">
        <v>613</v>
      </c>
      <c r="N141" s="5" t="s">
        <v>614</v>
      </c>
      <c r="O141" s="7">
        <v>1058.4000000000001</v>
      </c>
    </row>
    <row r="142" spans="1:15">
      <c r="A142" s="5">
        <v>10388</v>
      </c>
      <c r="B142" s="5" t="s">
        <v>625</v>
      </c>
      <c r="C142" s="5">
        <v>2</v>
      </c>
      <c r="D142" s="6">
        <v>36179</v>
      </c>
      <c r="E142" s="6">
        <v>36207</v>
      </c>
      <c r="F142" s="6">
        <v>36180</v>
      </c>
      <c r="G142" s="5">
        <v>1</v>
      </c>
      <c r="H142" s="7">
        <v>34.86</v>
      </c>
      <c r="I142" s="5" t="s">
        <v>626</v>
      </c>
      <c r="J142" s="5" t="s">
        <v>628</v>
      </c>
      <c r="K142" s="5" t="s">
        <v>87</v>
      </c>
      <c r="M142" s="5" t="s">
        <v>629</v>
      </c>
      <c r="N142" s="5" t="s">
        <v>89</v>
      </c>
      <c r="O142" s="7">
        <v>1274</v>
      </c>
    </row>
    <row r="143" spans="1:15">
      <c r="A143" s="5">
        <v>10389</v>
      </c>
      <c r="B143" s="5" t="s">
        <v>135</v>
      </c>
      <c r="C143" s="5">
        <v>4</v>
      </c>
      <c r="D143" s="6">
        <v>36180</v>
      </c>
      <c r="E143" s="6">
        <v>36208</v>
      </c>
      <c r="F143" s="6">
        <v>36184</v>
      </c>
      <c r="G143" s="5">
        <v>2</v>
      </c>
      <c r="H143" s="7">
        <v>47.42</v>
      </c>
      <c r="I143" s="5" t="s">
        <v>136</v>
      </c>
      <c r="J143" s="5" t="s">
        <v>139</v>
      </c>
      <c r="K143" s="5" t="s">
        <v>140</v>
      </c>
      <c r="L143" s="5" t="s">
        <v>141</v>
      </c>
      <c r="M143" s="5" t="s">
        <v>142</v>
      </c>
      <c r="N143" s="5" t="s">
        <v>143</v>
      </c>
      <c r="O143" s="7">
        <v>1832.8</v>
      </c>
    </row>
    <row r="144" spans="1:15">
      <c r="A144" s="5">
        <v>10390</v>
      </c>
      <c r="B144" s="5" t="s">
        <v>216</v>
      </c>
      <c r="C144" s="5">
        <v>6</v>
      </c>
      <c r="D144" s="6">
        <v>36183</v>
      </c>
      <c r="E144" s="6">
        <v>36211</v>
      </c>
      <c r="F144" s="6">
        <v>36186</v>
      </c>
      <c r="G144" s="5">
        <v>1</v>
      </c>
      <c r="H144" s="7">
        <v>126.38</v>
      </c>
      <c r="I144" s="5" t="s">
        <v>217</v>
      </c>
      <c r="J144" s="5" t="s">
        <v>220</v>
      </c>
      <c r="K144" s="5" t="s">
        <v>221</v>
      </c>
      <c r="M144" s="5" t="s">
        <v>222</v>
      </c>
      <c r="N144" s="5" t="s">
        <v>28</v>
      </c>
      <c r="O144" s="7">
        <v>2275.1999999999998</v>
      </c>
    </row>
    <row r="145" spans="1:15">
      <c r="A145" s="5">
        <v>10391</v>
      </c>
      <c r="B145" s="5" t="s">
        <v>193</v>
      </c>
      <c r="C145" s="5">
        <v>3</v>
      </c>
      <c r="D145" s="6">
        <v>36183</v>
      </c>
      <c r="E145" s="6">
        <v>36211</v>
      </c>
      <c r="F145" s="6">
        <v>36191</v>
      </c>
      <c r="G145" s="5">
        <v>3</v>
      </c>
      <c r="H145" s="7">
        <v>5.45</v>
      </c>
      <c r="I145" s="5" t="s">
        <v>194</v>
      </c>
      <c r="J145" s="5" t="s">
        <v>196</v>
      </c>
      <c r="K145" s="5" t="s">
        <v>197</v>
      </c>
      <c r="M145" s="5" t="s">
        <v>198</v>
      </c>
      <c r="N145" s="5" t="s">
        <v>24</v>
      </c>
      <c r="O145" s="7">
        <v>86.4</v>
      </c>
    </row>
    <row r="146" spans="1:15">
      <c r="A146" s="5">
        <v>10392</v>
      </c>
      <c r="B146" s="5" t="s">
        <v>530</v>
      </c>
      <c r="C146" s="5">
        <v>2</v>
      </c>
      <c r="D146" s="6">
        <v>36184</v>
      </c>
      <c r="E146" s="6">
        <v>36212</v>
      </c>
      <c r="F146" s="6">
        <v>36192</v>
      </c>
      <c r="G146" s="5">
        <v>3</v>
      </c>
      <c r="H146" s="7">
        <v>122.46</v>
      </c>
      <c r="I146" s="5" t="s">
        <v>531</v>
      </c>
      <c r="J146" s="5" t="s">
        <v>533</v>
      </c>
      <c r="K146" s="5" t="s">
        <v>534</v>
      </c>
      <c r="M146" s="5" t="s">
        <v>535</v>
      </c>
      <c r="N146" s="5" t="s">
        <v>28</v>
      </c>
      <c r="O146" s="7">
        <v>1440</v>
      </c>
    </row>
    <row r="147" spans="1:15">
      <c r="A147" s="5">
        <v>10393</v>
      </c>
      <c r="B147" s="5" t="s">
        <v>617</v>
      </c>
      <c r="C147" s="5">
        <v>1</v>
      </c>
      <c r="D147" s="6">
        <v>36185</v>
      </c>
      <c r="E147" s="6">
        <v>36213</v>
      </c>
      <c r="F147" s="6">
        <v>36194</v>
      </c>
      <c r="G147" s="5">
        <v>3</v>
      </c>
      <c r="H147" s="7">
        <v>126.56</v>
      </c>
      <c r="I147" s="5" t="s">
        <v>618</v>
      </c>
      <c r="J147" s="5" t="s">
        <v>620</v>
      </c>
      <c r="K147" s="5" t="s">
        <v>621</v>
      </c>
      <c r="L147" s="5" t="s">
        <v>622</v>
      </c>
      <c r="M147" s="5" t="s">
        <v>623</v>
      </c>
      <c r="N147" s="5" t="s">
        <v>315</v>
      </c>
      <c r="O147" s="7">
        <v>3302.6</v>
      </c>
    </row>
    <row r="148" spans="1:15">
      <c r="A148" s="5">
        <v>10394</v>
      </c>
      <c r="B148" s="5" t="s">
        <v>345</v>
      </c>
      <c r="C148" s="5">
        <v>1</v>
      </c>
      <c r="D148" s="6">
        <v>36185</v>
      </c>
      <c r="E148" s="6">
        <v>36213</v>
      </c>
      <c r="F148" s="6">
        <v>36194</v>
      </c>
      <c r="G148" s="5">
        <v>3</v>
      </c>
      <c r="H148" s="7">
        <v>30.34</v>
      </c>
      <c r="I148" s="5" t="s">
        <v>346</v>
      </c>
      <c r="J148" s="5" t="s">
        <v>348</v>
      </c>
      <c r="K148" s="5" t="s">
        <v>349</v>
      </c>
      <c r="L148" s="5" t="s">
        <v>313</v>
      </c>
      <c r="M148" s="5" t="s">
        <v>350</v>
      </c>
      <c r="N148" s="5" t="s">
        <v>315</v>
      </c>
      <c r="O148" s="7">
        <v>442</v>
      </c>
    </row>
    <row r="149" spans="1:15">
      <c r="A149" s="5">
        <v>10395</v>
      </c>
      <c r="B149" s="5" t="s">
        <v>336</v>
      </c>
      <c r="C149" s="5">
        <v>6</v>
      </c>
      <c r="D149" s="6">
        <v>36186</v>
      </c>
      <c r="E149" s="6">
        <v>36214</v>
      </c>
      <c r="F149" s="6">
        <v>36194</v>
      </c>
      <c r="G149" s="5">
        <v>1</v>
      </c>
      <c r="H149" s="7">
        <v>184.41</v>
      </c>
      <c r="I149" s="5" t="s">
        <v>337</v>
      </c>
      <c r="J149" s="5" t="s">
        <v>339</v>
      </c>
      <c r="K149" s="5" t="s">
        <v>340</v>
      </c>
      <c r="L149" s="5" t="s">
        <v>341</v>
      </c>
      <c r="M149" s="5" t="s">
        <v>342</v>
      </c>
      <c r="N149" s="5" t="s">
        <v>324</v>
      </c>
      <c r="O149" s="7">
        <v>2333.1999999999998</v>
      </c>
    </row>
    <row r="150" spans="1:15">
      <c r="A150" s="5">
        <v>10396</v>
      </c>
      <c r="B150" s="5" t="s">
        <v>255</v>
      </c>
      <c r="C150" s="5">
        <v>1</v>
      </c>
      <c r="D150" s="6">
        <v>36187</v>
      </c>
      <c r="E150" s="6">
        <v>36201</v>
      </c>
      <c r="F150" s="6">
        <v>36197</v>
      </c>
      <c r="G150" s="5">
        <v>3</v>
      </c>
      <c r="H150" s="7">
        <v>135.35</v>
      </c>
      <c r="I150" s="5" t="s">
        <v>256</v>
      </c>
      <c r="J150" s="5" t="s">
        <v>258</v>
      </c>
      <c r="K150" s="5" t="s">
        <v>259</v>
      </c>
      <c r="M150" s="5" t="s">
        <v>260</v>
      </c>
      <c r="N150" s="5" t="s">
        <v>24</v>
      </c>
      <c r="O150" s="7">
        <v>1903.8</v>
      </c>
    </row>
    <row r="151" spans="1:15">
      <c r="A151" s="5">
        <v>10397</v>
      </c>
      <c r="B151" s="5" t="s">
        <v>538</v>
      </c>
      <c r="C151" s="5">
        <v>5</v>
      </c>
      <c r="D151" s="6">
        <v>36187</v>
      </c>
      <c r="E151" s="6">
        <v>36215</v>
      </c>
      <c r="F151" s="6">
        <v>36193</v>
      </c>
      <c r="G151" s="5">
        <v>1</v>
      </c>
      <c r="H151" s="7">
        <v>60.26</v>
      </c>
      <c r="I151" s="5" t="s">
        <v>539</v>
      </c>
      <c r="J151" s="5" t="s">
        <v>541</v>
      </c>
      <c r="K151" s="5" t="s">
        <v>281</v>
      </c>
      <c r="M151" s="5" t="s">
        <v>542</v>
      </c>
      <c r="N151" s="5" t="s">
        <v>283</v>
      </c>
      <c r="O151" s="7">
        <v>843.2</v>
      </c>
    </row>
    <row r="152" spans="1:15">
      <c r="A152" s="5">
        <v>10398</v>
      </c>
      <c r="B152" s="5" t="s">
        <v>617</v>
      </c>
      <c r="C152" s="5">
        <v>2</v>
      </c>
      <c r="D152" s="6">
        <v>36190</v>
      </c>
      <c r="E152" s="6">
        <v>36218</v>
      </c>
      <c r="F152" s="6">
        <v>36200</v>
      </c>
      <c r="G152" s="5">
        <v>3</v>
      </c>
      <c r="H152" s="7">
        <v>89.16</v>
      </c>
      <c r="I152" s="5" t="s">
        <v>618</v>
      </c>
      <c r="J152" s="5" t="s">
        <v>620</v>
      </c>
      <c r="K152" s="5" t="s">
        <v>621</v>
      </c>
      <c r="L152" s="5" t="s">
        <v>622</v>
      </c>
      <c r="M152" s="5" t="s">
        <v>623</v>
      </c>
      <c r="N152" s="5" t="s">
        <v>315</v>
      </c>
      <c r="O152" s="7">
        <v>2736</v>
      </c>
    </row>
    <row r="153" spans="1:15">
      <c r="A153" s="5">
        <v>10399</v>
      </c>
      <c r="B153" s="5" t="s">
        <v>708</v>
      </c>
      <c r="C153" s="5">
        <v>8</v>
      </c>
      <c r="D153" s="6">
        <v>36191</v>
      </c>
      <c r="E153" s="6">
        <v>36205</v>
      </c>
      <c r="F153" s="6">
        <v>36199</v>
      </c>
      <c r="G153" s="5">
        <v>3</v>
      </c>
      <c r="H153" s="7">
        <v>27.36</v>
      </c>
      <c r="I153" s="5" t="s">
        <v>709</v>
      </c>
      <c r="J153" s="5" t="s">
        <v>711</v>
      </c>
      <c r="K153" s="5" t="s">
        <v>712</v>
      </c>
      <c r="M153" s="5" t="s">
        <v>713</v>
      </c>
      <c r="N153" s="5" t="s">
        <v>638</v>
      </c>
      <c r="O153" s="7">
        <v>1765.6</v>
      </c>
    </row>
    <row r="154" spans="1:15">
      <c r="A154" s="5">
        <v>10400</v>
      </c>
      <c r="B154" s="5" t="s">
        <v>209</v>
      </c>
      <c r="C154" s="5">
        <v>1</v>
      </c>
      <c r="D154" s="6">
        <v>36192</v>
      </c>
      <c r="E154" s="6">
        <v>36220</v>
      </c>
      <c r="F154" s="6">
        <v>36207</v>
      </c>
      <c r="G154" s="5">
        <v>3</v>
      </c>
      <c r="H154" s="7">
        <v>83.93</v>
      </c>
      <c r="I154" s="5" t="s">
        <v>210</v>
      </c>
      <c r="J154" s="5" t="s">
        <v>212</v>
      </c>
      <c r="K154" s="5" t="s">
        <v>87</v>
      </c>
      <c r="M154" s="5" t="s">
        <v>213</v>
      </c>
      <c r="N154" s="5" t="s">
        <v>89</v>
      </c>
      <c r="O154" s="7">
        <v>3063</v>
      </c>
    </row>
    <row r="155" spans="1:15">
      <c r="A155" s="5">
        <v>10401</v>
      </c>
      <c r="B155" s="5" t="s">
        <v>570</v>
      </c>
      <c r="C155" s="5">
        <v>1</v>
      </c>
      <c r="D155" s="6">
        <v>36192</v>
      </c>
      <c r="E155" s="6">
        <v>36220</v>
      </c>
      <c r="F155" s="6">
        <v>36201</v>
      </c>
      <c r="G155" s="5">
        <v>1</v>
      </c>
      <c r="H155" s="7">
        <v>12.51</v>
      </c>
      <c r="I155" s="5" t="s">
        <v>571</v>
      </c>
      <c r="J155" s="5" t="s">
        <v>574</v>
      </c>
      <c r="K155" s="5" t="s">
        <v>575</v>
      </c>
      <c r="L155" s="5" t="s">
        <v>576</v>
      </c>
      <c r="M155" s="5" t="s">
        <v>577</v>
      </c>
      <c r="N155" s="5" t="s">
        <v>315</v>
      </c>
      <c r="O155" s="7">
        <v>3868.6</v>
      </c>
    </row>
    <row r="156" spans="1:15">
      <c r="A156" s="5">
        <v>10402</v>
      </c>
      <c r="B156" s="5" t="s">
        <v>216</v>
      </c>
      <c r="C156" s="5">
        <v>8</v>
      </c>
      <c r="D156" s="6">
        <v>36193</v>
      </c>
      <c r="E156" s="6">
        <v>36235</v>
      </c>
      <c r="F156" s="6">
        <v>36201</v>
      </c>
      <c r="G156" s="5">
        <v>2</v>
      </c>
      <c r="H156" s="7">
        <v>67.88</v>
      </c>
      <c r="I156" s="5" t="s">
        <v>217</v>
      </c>
      <c r="J156" s="5" t="s">
        <v>220</v>
      </c>
      <c r="K156" s="5" t="s">
        <v>221</v>
      </c>
      <c r="M156" s="5" t="s">
        <v>222</v>
      </c>
      <c r="N156" s="5" t="s">
        <v>28</v>
      </c>
      <c r="O156" s="7">
        <v>2713.5</v>
      </c>
    </row>
    <row r="157" spans="1:15">
      <c r="A157" s="5">
        <v>10403</v>
      </c>
      <c r="B157" s="5" t="s">
        <v>216</v>
      </c>
      <c r="C157" s="5">
        <v>4</v>
      </c>
      <c r="D157" s="6">
        <v>36194</v>
      </c>
      <c r="E157" s="6">
        <v>36222</v>
      </c>
      <c r="F157" s="6">
        <v>36200</v>
      </c>
      <c r="G157" s="5">
        <v>3</v>
      </c>
      <c r="H157" s="7">
        <v>73.790000000000006</v>
      </c>
      <c r="I157" s="5" t="s">
        <v>217</v>
      </c>
      <c r="J157" s="5" t="s">
        <v>220</v>
      </c>
      <c r="K157" s="5" t="s">
        <v>221</v>
      </c>
      <c r="M157" s="5" t="s">
        <v>222</v>
      </c>
      <c r="N157" s="5" t="s">
        <v>28</v>
      </c>
      <c r="O157" s="7">
        <v>1005.9</v>
      </c>
    </row>
    <row r="158" spans="1:15">
      <c r="A158" s="5">
        <v>10404</v>
      </c>
      <c r="B158" s="5" t="s">
        <v>452</v>
      </c>
      <c r="C158" s="5">
        <v>2</v>
      </c>
      <c r="D158" s="6">
        <v>36194</v>
      </c>
      <c r="E158" s="6">
        <v>36222</v>
      </c>
      <c r="F158" s="6">
        <v>36199</v>
      </c>
      <c r="G158" s="5">
        <v>1</v>
      </c>
      <c r="H158" s="7">
        <v>155.97</v>
      </c>
      <c r="I158" s="5" t="s">
        <v>453</v>
      </c>
      <c r="J158" s="5" t="s">
        <v>455</v>
      </c>
      <c r="K158" s="5" t="s">
        <v>456</v>
      </c>
      <c r="M158" s="5" t="s">
        <v>457</v>
      </c>
      <c r="N158" s="5" t="s">
        <v>44</v>
      </c>
      <c r="O158" s="7">
        <v>1675</v>
      </c>
    </row>
    <row r="159" spans="1:15">
      <c r="A159" s="5">
        <v>10405</v>
      </c>
      <c r="B159" s="5" t="s">
        <v>435</v>
      </c>
      <c r="C159" s="5">
        <v>1</v>
      </c>
      <c r="D159" s="6">
        <v>36197</v>
      </c>
      <c r="E159" s="6">
        <v>36225</v>
      </c>
      <c r="F159" s="6">
        <v>36213</v>
      </c>
      <c r="G159" s="5">
        <v>1</v>
      </c>
      <c r="H159" s="7">
        <v>34.82</v>
      </c>
      <c r="I159" s="5" t="s">
        <v>436</v>
      </c>
      <c r="J159" s="5" t="s">
        <v>438</v>
      </c>
      <c r="K159" s="5" t="s">
        <v>439</v>
      </c>
      <c r="L159" s="5" t="s">
        <v>440</v>
      </c>
      <c r="M159" s="5" t="s">
        <v>441</v>
      </c>
      <c r="N159" s="5" t="s">
        <v>324</v>
      </c>
      <c r="O159" s="7">
        <v>400</v>
      </c>
    </row>
    <row r="160" spans="1:15">
      <c r="A160" s="5">
        <v>10406</v>
      </c>
      <c r="B160" s="5" t="s">
        <v>551</v>
      </c>
      <c r="C160" s="5">
        <v>7</v>
      </c>
      <c r="D160" s="6">
        <v>36198</v>
      </c>
      <c r="E160" s="6">
        <v>36240</v>
      </c>
      <c r="F160" s="6">
        <v>36204</v>
      </c>
      <c r="G160" s="5">
        <v>1</v>
      </c>
      <c r="H160" s="7">
        <v>108.04</v>
      </c>
      <c r="I160" s="5" t="s">
        <v>552</v>
      </c>
      <c r="J160" s="5" t="s">
        <v>554</v>
      </c>
      <c r="K160" s="5" t="s">
        <v>181</v>
      </c>
      <c r="L160" s="5" t="s">
        <v>182</v>
      </c>
      <c r="M160" s="5" t="s">
        <v>555</v>
      </c>
      <c r="N160" s="5" t="s">
        <v>184</v>
      </c>
      <c r="O160" s="7">
        <v>2018.2</v>
      </c>
    </row>
    <row r="161" spans="1:15">
      <c r="A161" s="5">
        <v>10407</v>
      </c>
      <c r="B161" s="5" t="s">
        <v>507</v>
      </c>
      <c r="C161" s="5">
        <v>2</v>
      </c>
      <c r="D161" s="6">
        <v>36198</v>
      </c>
      <c r="E161" s="6">
        <v>36226</v>
      </c>
      <c r="F161" s="6">
        <v>36221</v>
      </c>
      <c r="G161" s="5">
        <v>2</v>
      </c>
      <c r="H161" s="7">
        <v>91.48</v>
      </c>
      <c r="I161" s="5" t="s">
        <v>508</v>
      </c>
      <c r="J161" s="5" t="s">
        <v>510</v>
      </c>
      <c r="K161" s="5" t="s">
        <v>511</v>
      </c>
      <c r="M161" s="5" t="s">
        <v>512</v>
      </c>
      <c r="N161" s="5" t="s">
        <v>24</v>
      </c>
      <c r="O161" s="7">
        <v>1194</v>
      </c>
    </row>
    <row r="162" spans="1:15">
      <c r="A162" s="5">
        <v>10408</v>
      </c>
      <c r="B162" s="5" t="s">
        <v>239</v>
      </c>
      <c r="C162" s="5">
        <v>8</v>
      </c>
      <c r="D162" s="6">
        <v>36199</v>
      </c>
      <c r="E162" s="6">
        <v>36227</v>
      </c>
      <c r="F162" s="6">
        <v>36205</v>
      </c>
      <c r="G162" s="5">
        <v>1</v>
      </c>
      <c r="H162" s="7">
        <v>11.26</v>
      </c>
      <c r="I162" s="5" t="s">
        <v>240</v>
      </c>
      <c r="J162" s="5" t="s">
        <v>243</v>
      </c>
      <c r="K162" s="5" t="s">
        <v>244</v>
      </c>
      <c r="M162" s="5" t="s">
        <v>245</v>
      </c>
      <c r="N162" s="5" t="s">
        <v>41</v>
      </c>
      <c r="O162" s="7">
        <v>1622.4</v>
      </c>
    </row>
    <row r="163" spans="1:15">
      <c r="A163" s="5">
        <v>10409</v>
      </c>
      <c r="B163" s="5" t="s">
        <v>492</v>
      </c>
      <c r="C163" s="5">
        <v>3</v>
      </c>
      <c r="D163" s="6">
        <v>36200</v>
      </c>
      <c r="E163" s="6">
        <v>36228</v>
      </c>
      <c r="F163" s="6">
        <v>36205</v>
      </c>
      <c r="G163" s="5">
        <v>1</v>
      </c>
      <c r="H163" s="7">
        <v>29.83</v>
      </c>
      <c r="I163" s="5" t="s">
        <v>493</v>
      </c>
      <c r="J163" s="5" t="s">
        <v>495</v>
      </c>
      <c r="K163" s="5" t="s">
        <v>157</v>
      </c>
      <c r="M163" s="5" t="s">
        <v>158</v>
      </c>
      <c r="N163" s="5" t="s">
        <v>159</v>
      </c>
      <c r="O163" s="7">
        <v>319.2</v>
      </c>
    </row>
    <row r="164" spans="1:15">
      <c r="A164" s="5">
        <v>10410</v>
      </c>
      <c r="B164" s="5" t="s">
        <v>135</v>
      </c>
      <c r="C164" s="5">
        <v>3</v>
      </c>
      <c r="D164" s="6">
        <v>36201</v>
      </c>
      <c r="E164" s="6">
        <v>36229</v>
      </c>
      <c r="F164" s="6">
        <v>36206</v>
      </c>
      <c r="G164" s="5">
        <v>3</v>
      </c>
      <c r="H164" s="7">
        <v>2.4</v>
      </c>
      <c r="I164" s="5" t="s">
        <v>136</v>
      </c>
      <c r="J164" s="5" t="s">
        <v>139</v>
      </c>
      <c r="K164" s="5" t="s">
        <v>140</v>
      </c>
      <c r="L164" s="5" t="s">
        <v>141</v>
      </c>
      <c r="M164" s="5" t="s">
        <v>142</v>
      </c>
      <c r="N164" s="5" t="s">
        <v>143</v>
      </c>
      <c r="O164" s="7">
        <v>802</v>
      </c>
    </row>
    <row r="165" spans="1:15">
      <c r="A165" s="5">
        <v>10411</v>
      </c>
      <c r="B165" s="5" t="s">
        <v>135</v>
      </c>
      <c r="C165" s="5">
        <v>9</v>
      </c>
      <c r="D165" s="6">
        <v>36201</v>
      </c>
      <c r="E165" s="6">
        <v>36229</v>
      </c>
      <c r="F165" s="6">
        <v>36212</v>
      </c>
      <c r="G165" s="5">
        <v>3</v>
      </c>
      <c r="H165" s="7">
        <v>23.65</v>
      </c>
      <c r="I165" s="5" t="s">
        <v>136</v>
      </c>
      <c r="J165" s="5" t="s">
        <v>139</v>
      </c>
      <c r="K165" s="5" t="s">
        <v>140</v>
      </c>
      <c r="L165" s="5" t="s">
        <v>141</v>
      </c>
      <c r="M165" s="5" t="s">
        <v>142</v>
      </c>
      <c r="N165" s="5" t="s">
        <v>143</v>
      </c>
      <c r="O165" s="7">
        <v>1208.5</v>
      </c>
    </row>
    <row r="166" spans="1:15">
      <c r="A166" s="5">
        <v>10412</v>
      </c>
      <c r="B166" s="5" t="s">
        <v>740</v>
      </c>
      <c r="C166" s="5">
        <v>8</v>
      </c>
      <c r="D166" s="6">
        <v>36204</v>
      </c>
      <c r="E166" s="6">
        <v>36232</v>
      </c>
      <c r="F166" s="6">
        <v>36206</v>
      </c>
      <c r="G166" s="5">
        <v>2</v>
      </c>
      <c r="H166" s="7">
        <v>3.77</v>
      </c>
      <c r="I166" s="5" t="s">
        <v>741</v>
      </c>
      <c r="J166" s="5" t="s">
        <v>743</v>
      </c>
      <c r="K166" s="5" t="s">
        <v>744</v>
      </c>
      <c r="M166" s="5" t="s">
        <v>745</v>
      </c>
      <c r="N166" s="5" t="s">
        <v>746</v>
      </c>
      <c r="O166" s="7">
        <v>372</v>
      </c>
    </row>
    <row r="167" spans="1:15">
      <c r="A167" s="5">
        <v>10413</v>
      </c>
      <c r="B167" s="5" t="s">
        <v>385</v>
      </c>
      <c r="C167" s="5">
        <v>3</v>
      </c>
      <c r="D167" s="6">
        <v>36205</v>
      </c>
      <c r="E167" s="6">
        <v>36233</v>
      </c>
      <c r="F167" s="6">
        <v>36207</v>
      </c>
      <c r="G167" s="5">
        <v>2</v>
      </c>
      <c r="H167" s="7">
        <v>95.66</v>
      </c>
      <c r="I167" s="5" t="s">
        <v>386</v>
      </c>
      <c r="J167" s="5" t="s">
        <v>388</v>
      </c>
      <c r="K167" s="5" t="s">
        <v>389</v>
      </c>
      <c r="M167" s="5" t="s">
        <v>390</v>
      </c>
      <c r="N167" s="5" t="s">
        <v>41</v>
      </c>
      <c r="O167" s="7">
        <v>2123.1999999999998</v>
      </c>
    </row>
    <row r="168" spans="1:15">
      <c r="A168" s="5">
        <v>10414</v>
      </c>
      <c r="B168" s="5" t="s">
        <v>225</v>
      </c>
      <c r="C168" s="5">
        <v>2</v>
      </c>
      <c r="D168" s="6">
        <v>36205</v>
      </c>
      <c r="E168" s="6">
        <v>36233</v>
      </c>
      <c r="F168" s="6">
        <v>36208</v>
      </c>
      <c r="G168" s="5">
        <v>3</v>
      </c>
      <c r="H168" s="7">
        <v>21.48</v>
      </c>
      <c r="I168" s="5" t="s">
        <v>226</v>
      </c>
      <c r="J168" s="5" t="s">
        <v>229</v>
      </c>
      <c r="K168" s="5" t="s">
        <v>181</v>
      </c>
      <c r="L168" s="5" t="s">
        <v>182</v>
      </c>
      <c r="M168" s="5" t="s">
        <v>230</v>
      </c>
      <c r="N168" s="5" t="s">
        <v>184</v>
      </c>
      <c r="O168" s="7">
        <v>231.4</v>
      </c>
    </row>
    <row r="169" spans="1:15">
      <c r="A169" s="5">
        <v>10415</v>
      </c>
      <c r="B169" s="5" t="s">
        <v>345</v>
      </c>
      <c r="C169" s="5">
        <v>3</v>
      </c>
      <c r="D169" s="6">
        <v>36206</v>
      </c>
      <c r="E169" s="6">
        <v>36234</v>
      </c>
      <c r="F169" s="6">
        <v>36215</v>
      </c>
      <c r="G169" s="5">
        <v>1</v>
      </c>
      <c r="H169" s="7">
        <v>0.2</v>
      </c>
      <c r="I169" s="5" t="s">
        <v>346</v>
      </c>
      <c r="J169" s="5" t="s">
        <v>348</v>
      </c>
      <c r="K169" s="5" t="s">
        <v>349</v>
      </c>
      <c r="L169" s="5" t="s">
        <v>313</v>
      </c>
      <c r="M169" s="5" t="s">
        <v>350</v>
      </c>
      <c r="N169" s="5" t="s">
        <v>315</v>
      </c>
      <c r="O169" s="7">
        <v>102.4</v>
      </c>
    </row>
    <row r="170" spans="1:15">
      <c r="A170" s="5">
        <v>10416</v>
      </c>
      <c r="B170" s="5" t="s">
        <v>740</v>
      </c>
      <c r="C170" s="5">
        <v>8</v>
      </c>
      <c r="D170" s="6">
        <v>36207</v>
      </c>
      <c r="E170" s="6">
        <v>36235</v>
      </c>
      <c r="F170" s="6">
        <v>36218</v>
      </c>
      <c r="G170" s="5">
        <v>3</v>
      </c>
      <c r="H170" s="7">
        <v>22.72</v>
      </c>
      <c r="I170" s="5" t="s">
        <v>741</v>
      </c>
      <c r="J170" s="5" t="s">
        <v>743</v>
      </c>
      <c r="K170" s="5" t="s">
        <v>744</v>
      </c>
      <c r="M170" s="5" t="s">
        <v>745</v>
      </c>
      <c r="N170" s="5" t="s">
        <v>746</v>
      </c>
      <c r="O170" s="7">
        <v>720</v>
      </c>
    </row>
    <row r="171" spans="1:15">
      <c r="A171" s="5">
        <v>10417</v>
      </c>
      <c r="B171" s="5" t="s">
        <v>632</v>
      </c>
      <c r="C171" s="5">
        <v>4</v>
      </c>
      <c r="D171" s="6">
        <v>36207</v>
      </c>
      <c r="E171" s="6">
        <v>36235</v>
      </c>
      <c r="F171" s="6">
        <v>36219</v>
      </c>
      <c r="G171" s="5">
        <v>3</v>
      </c>
      <c r="H171" s="7">
        <v>70.290000000000006</v>
      </c>
      <c r="I171" s="5" t="s">
        <v>633</v>
      </c>
      <c r="J171" s="5" t="s">
        <v>635</v>
      </c>
      <c r="K171" s="5" t="s">
        <v>636</v>
      </c>
      <c r="M171" s="5" t="s">
        <v>637</v>
      </c>
      <c r="N171" s="5" t="s">
        <v>638</v>
      </c>
      <c r="O171" s="7">
        <v>11283.2</v>
      </c>
    </row>
    <row r="172" spans="1:15">
      <c r="A172" s="5">
        <v>10418</v>
      </c>
      <c r="B172" s="5" t="s">
        <v>557</v>
      </c>
      <c r="C172" s="5">
        <v>4</v>
      </c>
      <c r="D172" s="6">
        <v>36208</v>
      </c>
      <c r="E172" s="6">
        <v>36236</v>
      </c>
      <c r="F172" s="6">
        <v>36215</v>
      </c>
      <c r="G172" s="5">
        <v>1</v>
      </c>
      <c r="H172" s="7">
        <v>17.55</v>
      </c>
      <c r="I172" s="5" t="s">
        <v>558</v>
      </c>
      <c r="J172" s="5" t="s">
        <v>560</v>
      </c>
      <c r="K172" s="5" t="s">
        <v>561</v>
      </c>
      <c r="M172" s="5" t="s">
        <v>562</v>
      </c>
      <c r="N172" s="5" t="s">
        <v>24</v>
      </c>
      <c r="O172" s="7">
        <v>1814.8</v>
      </c>
    </row>
    <row r="173" spans="1:15">
      <c r="A173" s="5">
        <v>10419</v>
      </c>
      <c r="B173" s="5" t="s">
        <v>594</v>
      </c>
      <c r="C173" s="5">
        <v>4</v>
      </c>
      <c r="D173" s="6">
        <v>36211</v>
      </c>
      <c r="E173" s="6">
        <v>36239</v>
      </c>
      <c r="F173" s="6">
        <v>36221</v>
      </c>
      <c r="G173" s="5">
        <v>2</v>
      </c>
      <c r="H173" s="7">
        <v>137.35</v>
      </c>
      <c r="I173" s="5" t="s">
        <v>595</v>
      </c>
      <c r="J173" s="5" t="s">
        <v>795</v>
      </c>
      <c r="K173" s="5" t="s">
        <v>598</v>
      </c>
      <c r="M173" s="5" t="s">
        <v>796</v>
      </c>
      <c r="N173" s="5" t="s">
        <v>27</v>
      </c>
      <c r="O173" s="7">
        <v>2208</v>
      </c>
    </row>
    <row r="174" spans="1:15">
      <c r="A174" s="5">
        <v>10420</v>
      </c>
      <c r="B174" s="5" t="s">
        <v>748</v>
      </c>
      <c r="C174" s="5">
        <v>3</v>
      </c>
      <c r="D174" s="6">
        <v>36212</v>
      </c>
      <c r="E174" s="6">
        <v>36240</v>
      </c>
      <c r="F174" s="6">
        <v>36218</v>
      </c>
      <c r="G174" s="5">
        <v>1</v>
      </c>
      <c r="H174" s="7">
        <v>44.12</v>
      </c>
      <c r="I174" s="5" t="s">
        <v>749</v>
      </c>
      <c r="J174" s="5" t="s">
        <v>751</v>
      </c>
      <c r="K174" s="5" t="s">
        <v>752</v>
      </c>
      <c r="L174" s="5" t="s">
        <v>182</v>
      </c>
      <c r="M174" s="5" t="s">
        <v>753</v>
      </c>
      <c r="N174" s="5" t="s">
        <v>184</v>
      </c>
      <c r="O174" s="7">
        <v>1897.6</v>
      </c>
    </row>
    <row r="175" spans="1:15">
      <c r="A175" s="5">
        <v>10421</v>
      </c>
      <c r="B175" s="5" t="s">
        <v>544</v>
      </c>
      <c r="C175" s="5">
        <v>8</v>
      </c>
      <c r="D175" s="6">
        <v>36212</v>
      </c>
      <c r="E175" s="6">
        <v>36254</v>
      </c>
      <c r="F175" s="6">
        <v>36218</v>
      </c>
      <c r="G175" s="5">
        <v>1</v>
      </c>
      <c r="H175" s="7">
        <v>99.23</v>
      </c>
      <c r="I175" s="5" t="s">
        <v>545</v>
      </c>
      <c r="J175" s="5" t="s">
        <v>547</v>
      </c>
      <c r="K175" s="5" t="s">
        <v>331</v>
      </c>
      <c r="L175" s="5" t="s">
        <v>332</v>
      </c>
      <c r="M175" s="5" t="s">
        <v>548</v>
      </c>
      <c r="N175" s="5" t="s">
        <v>184</v>
      </c>
      <c r="O175" s="7">
        <v>1273.2</v>
      </c>
    </row>
    <row r="176" spans="1:15">
      <c r="A176" s="5">
        <v>10422</v>
      </c>
      <c r="B176" s="5" t="s">
        <v>269</v>
      </c>
      <c r="C176" s="5">
        <v>2</v>
      </c>
      <c r="D176" s="6">
        <v>36213</v>
      </c>
      <c r="E176" s="6">
        <v>36241</v>
      </c>
      <c r="F176" s="6">
        <v>36222</v>
      </c>
      <c r="G176" s="5">
        <v>1</v>
      </c>
      <c r="H176" s="7">
        <v>3.02</v>
      </c>
      <c r="I176" s="5" t="s">
        <v>270</v>
      </c>
      <c r="J176" s="5" t="s">
        <v>272</v>
      </c>
      <c r="K176" s="5" t="s">
        <v>273</v>
      </c>
      <c r="M176" s="5" t="s">
        <v>274</v>
      </c>
      <c r="N176" s="5" t="s">
        <v>44</v>
      </c>
      <c r="O176" s="7">
        <v>49.8</v>
      </c>
    </row>
    <row r="177" spans="1:15">
      <c r="A177" s="5">
        <v>10423</v>
      </c>
      <c r="B177" s="5" t="s">
        <v>301</v>
      </c>
      <c r="C177" s="5">
        <v>6</v>
      </c>
      <c r="D177" s="6">
        <v>36214</v>
      </c>
      <c r="E177" s="6">
        <v>36228</v>
      </c>
      <c r="F177" s="6">
        <v>36246</v>
      </c>
      <c r="G177" s="5">
        <v>3</v>
      </c>
      <c r="H177" s="7">
        <v>24.5</v>
      </c>
      <c r="I177" s="5" t="s">
        <v>302</v>
      </c>
      <c r="J177" s="5" t="s">
        <v>304</v>
      </c>
      <c r="K177" s="5" t="s">
        <v>305</v>
      </c>
      <c r="L177" s="5" t="s">
        <v>182</v>
      </c>
      <c r="M177" s="5" t="s">
        <v>306</v>
      </c>
      <c r="N177" s="5" t="s">
        <v>184</v>
      </c>
      <c r="O177" s="7">
        <v>1020</v>
      </c>
    </row>
    <row r="178" spans="1:15">
      <c r="A178" s="5">
        <v>10424</v>
      </c>
      <c r="B178" s="5" t="s">
        <v>469</v>
      </c>
      <c r="C178" s="5">
        <v>7</v>
      </c>
      <c r="D178" s="6">
        <v>36214</v>
      </c>
      <c r="E178" s="6">
        <v>36242</v>
      </c>
      <c r="F178" s="6">
        <v>36218</v>
      </c>
      <c r="G178" s="5">
        <v>2</v>
      </c>
      <c r="H178" s="7">
        <v>370.61</v>
      </c>
      <c r="I178" s="5" t="s">
        <v>470</v>
      </c>
      <c r="J178" s="5" t="s">
        <v>472</v>
      </c>
      <c r="K178" s="5" t="s">
        <v>473</v>
      </c>
      <c r="L178" s="5" t="s">
        <v>474</v>
      </c>
      <c r="M178" s="5" t="s">
        <v>475</v>
      </c>
      <c r="N178" s="5" t="s">
        <v>143</v>
      </c>
      <c r="O178" s="7">
        <v>11493.2</v>
      </c>
    </row>
    <row r="179" spans="1:15">
      <c r="A179" s="5">
        <v>10425</v>
      </c>
      <c r="B179" s="5" t="s">
        <v>385</v>
      </c>
      <c r="C179" s="5">
        <v>6</v>
      </c>
      <c r="D179" s="6">
        <v>36215</v>
      </c>
      <c r="E179" s="6">
        <v>36243</v>
      </c>
      <c r="F179" s="6">
        <v>36236</v>
      </c>
      <c r="G179" s="5">
        <v>2</v>
      </c>
      <c r="H179" s="7">
        <v>7.93</v>
      </c>
      <c r="I179" s="5" t="s">
        <v>386</v>
      </c>
      <c r="J179" s="5" t="s">
        <v>388</v>
      </c>
      <c r="K179" s="5" t="s">
        <v>389</v>
      </c>
      <c r="M179" s="5" t="s">
        <v>390</v>
      </c>
      <c r="N179" s="5" t="s">
        <v>41</v>
      </c>
      <c r="O179" s="7">
        <v>480</v>
      </c>
    </row>
    <row r="180" spans="1:15">
      <c r="A180" s="5">
        <v>10426</v>
      </c>
      <c r="B180" s="5" t="s">
        <v>286</v>
      </c>
      <c r="C180" s="5">
        <v>4</v>
      </c>
      <c r="D180" s="6">
        <v>36218</v>
      </c>
      <c r="E180" s="6">
        <v>36246</v>
      </c>
      <c r="F180" s="6">
        <v>36228</v>
      </c>
      <c r="G180" s="5">
        <v>1</v>
      </c>
      <c r="H180" s="7">
        <v>18.690000000000001</v>
      </c>
      <c r="I180" s="5" t="s">
        <v>803</v>
      </c>
      <c r="J180" s="5" t="s">
        <v>289</v>
      </c>
      <c r="K180" s="5" t="s">
        <v>290</v>
      </c>
      <c r="M180" s="5" t="s">
        <v>804</v>
      </c>
      <c r="N180" s="5" t="s">
        <v>46</v>
      </c>
      <c r="O180" s="7">
        <v>338.2</v>
      </c>
    </row>
    <row r="181" spans="1:15">
      <c r="A181" s="5">
        <v>10427</v>
      </c>
      <c r="B181" s="5" t="s">
        <v>530</v>
      </c>
      <c r="C181" s="5">
        <v>4</v>
      </c>
      <c r="D181" s="6">
        <v>36218</v>
      </c>
      <c r="E181" s="6">
        <v>36246</v>
      </c>
      <c r="F181" s="6">
        <v>36253</v>
      </c>
      <c r="G181" s="5">
        <v>2</v>
      </c>
      <c r="H181" s="7">
        <v>31.29</v>
      </c>
      <c r="I181" s="5" t="s">
        <v>531</v>
      </c>
      <c r="J181" s="5" t="s">
        <v>533</v>
      </c>
      <c r="K181" s="5" t="s">
        <v>534</v>
      </c>
      <c r="M181" s="5" t="s">
        <v>535</v>
      </c>
      <c r="N181" s="5" t="s">
        <v>28</v>
      </c>
      <c r="O181" s="7">
        <v>651</v>
      </c>
    </row>
    <row r="182" spans="1:15">
      <c r="A182" s="5">
        <v>10428</v>
      </c>
      <c r="B182" s="5" t="s">
        <v>580</v>
      </c>
      <c r="C182" s="5">
        <v>7</v>
      </c>
      <c r="D182" s="6">
        <v>36219</v>
      </c>
      <c r="E182" s="6">
        <v>36247</v>
      </c>
      <c r="F182" s="6">
        <v>36226</v>
      </c>
      <c r="G182" s="5">
        <v>1</v>
      </c>
      <c r="H182" s="7">
        <v>11.09</v>
      </c>
      <c r="I182" s="5" t="s">
        <v>581</v>
      </c>
      <c r="J182" s="5" t="s">
        <v>583</v>
      </c>
      <c r="K182" s="5" t="s">
        <v>584</v>
      </c>
      <c r="M182" s="5" t="s">
        <v>585</v>
      </c>
      <c r="N182" s="5" t="s">
        <v>44</v>
      </c>
      <c r="O182" s="7">
        <v>192</v>
      </c>
    </row>
    <row r="183" spans="1:15">
      <c r="A183" s="5">
        <v>10429</v>
      </c>
      <c r="B183" s="5" t="s">
        <v>353</v>
      </c>
      <c r="C183" s="5">
        <v>3</v>
      </c>
      <c r="D183" s="6">
        <v>36220</v>
      </c>
      <c r="E183" s="6">
        <v>36262</v>
      </c>
      <c r="F183" s="6">
        <v>36229</v>
      </c>
      <c r="G183" s="5">
        <v>2</v>
      </c>
      <c r="H183" s="7">
        <v>56.63</v>
      </c>
      <c r="I183" s="5" t="s">
        <v>354</v>
      </c>
      <c r="J183" s="5" t="s">
        <v>356</v>
      </c>
      <c r="K183" s="5" t="s">
        <v>357</v>
      </c>
      <c r="L183" s="5" t="s">
        <v>358</v>
      </c>
      <c r="N183" s="5" t="s">
        <v>359</v>
      </c>
      <c r="O183" s="7">
        <v>1748.5</v>
      </c>
    </row>
    <row r="184" spans="1:15">
      <c r="A184" s="5">
        <v>10430</v>
      </c>
      <c r="B184" s="5" t="s">
        <v>216</v>
      </c>
      <c r="C184" s="5">
        <v>4</v>
      </c>
      <c r="D184" s="6">
        <v>36221</v>
      </c>
      <c r="E184" s="6">
        <v>36235</v>
      </c>
      <c r="F184" s="6">
        <v>36225</v>
      </c>
      <c r="G184" s="5">
        <v>1</v>
      </c>
      <c r="H184" s="7">
        <v>458.78</v>
      </c>
      <c r="I184" s="5" t="s">
        <v>217</v>
      </c>
      <c r="J184" s="5" t="s">
        <v>220</v>
      </c>
      <c r="K184" s="5" t="s">
        <v>221</v>
      </c>
      <c r="M184" s="5" t="s">
        <v>222</v>
      </c>
      <c r="N184" s="5" t="s">
        <v>28</v>
      </c>
      <c r="O184" s="7">
        <v>5796</v>
      </c>
    </row>
    <row r="185" spans="1:15">
      <c r="A185" s="5">
        <v>10431</v>
      </c>
      <c r="B185" s="5" t="s">
        <v>135</v>
      </c>
      <c r="C185" s="5">
        <v>4</v>
      </c>
      <c r="D185" s="6">
        <v>36221</v>
      </c>
      <c r="E185" s="6">
        <v>36235</v>
      </c>
      <c r="F185" s="6">
        <v>36229</v>
      </c>
      <c r="G185" s="5">
        <v>2</v>
      </c>
      <c r="H185" s="7">
        <v>44.17</v>
      </c>
      <c r="I185" s="5" t="s">
        <v>136</v>
      </c>
      <c r="J185" s="5" t="s">
        <v>139</v>
      </c>
      <c r="K185" s="5" t="s">
        <v>140</v>
      </c>
      <c r="L185" s="5" t="s">
        <v>141</v>
      </c>
      <c r="M185" s="5" t="s">
        <v>142</v>
      </c>
      <c r="N185" s="5" t="s">
        <v>143</v>
      </c>
      <c r="O185" s="7">
        <v>2523</v>
      </c>
    </row>
    <row r="186" spans="1:15">
      <c r="A186" s="5">
        <v>10432</v>
      </c>
      <c r="B186" s="5" t="s">
        <v>648</v>
      </c>
      <c r="C186" s="5">
        <v>3</v>
      </c>
      <c r="D186" s="6">
        <v>36222</v>
      </c>
      <c r="E186" s="6">
        <v>36236</v>
      </c>
      <c r="F186" s="6">
        <v>36229</v>
      </c>
      <c r="G186" s="5">
        <v>2</v>
      </c>
      <c r="H186" s="7">
        <v>4.34</v>
      </c>
      <c r="I186" s="5" t="s">
        <v>649</v>
      </c>
      <c r="J186" s="5" t="s">
        <v>651</v>
      </c>
      <c r="K186" s="5" t="s">
        <v>652</v>
      </c>
      <c r="L186" s="5" t="s">
        <v>653</v>
      </c>
      <c r="M186" s="5" t="s">
        <v>654</v>
      </c>
      <c r="N186" s="5" t="s">
        <v>315</v>
      </c>
      <c r="O186" s="7">
        <v>485</v>
      </c>
    </row>
    <row r="187" spans="1:15">
      <c r="A187" s="5">
        <v>10433</v>
      </c>
      <c r="B187" s="5" t="s">
        <v>538</v>
      </c>
      <c r="C187" s="5">
        <v>3</v>
      </c>
      <c r="D187" s="6">
        <v>36225</v>
      </c>
      <c r="E187" s="6">
        <v>36253</v>
      </c>
      <c r="F187" s="6">
        <v>36254</v>
      </c>
      <c r="G187" s="5">
        <v>3</v>
      </c>
      <c r="H187" s="7">
        <v>73.83</v>
      </c>
      <c r="I187" s="5" t="s">
        <v>539</v>
      </c>
      <c r="J187" s="5" t="s">
        <v>541</v>
      </c>
      <c r="K187" s="5" t="s">
        <v>281</v>
      </c>
      <c r="M187" s="5" t="s">
        <v>542</v>
      </c>
      <c r="N187" s="5" t="s">
        <v>283</v>
      </c>
      <c r="O187" s="7">
        <v>851.2</v>
      </c>
    </row>
    <row r="188" spans="1:15">
      <c r="A188" s="5">
        <v>10434</v>
      </c>
      <c r="B188" s="5" t="s">
        <v>248</v>
      </c>
      <c r="C188" s="5">
        <v>3</v>
      </c>
      <c r="D188" s="6">
        <v>36225</v>
      </c>
      <c r="E188" s="6">
        <v>36253</v>
      </c>
      <c r="F188" s="6">
        <v>36235</v>
      </c>
      <c r="G188" s="5">
        <v>2</v>
      </c>
      <c r="H188" s="7">
        <v>17.920000000000002</v>
      </c>
      <c r="I188" s="5" t="s">
        <v>249</v>
      </c>
      <c r="J188" s="5" t="s">
        <v>251</v>
      </c>
      <c r="K188" s="5" t="s">
        <v>252</v>
      </c>
      <c r="M188" s="5" t="s">
        <v>253</v>
      </c>
      <c r="N188" s="5" t="s">
        <v>99</v>
      </c>
      <c r="O188" s="7">
        <v>360</v>
      </c>
    </row>
    <row r="189" spans="1:15">
      <c r="A189" s="5">
        <v>10435</v>
      </c>
      <c r="B189" s="5" t="s">
        <v>186</v>
      </c>
      <c r="C189" s="5">
        <v>8</v>
      </c>
      <c r="D189" s="6">
        <v>36226</v>
      </c>
      <c r="E189" s="6">
        <v>36268</v>
      </c>
      <c r="F189" s="6">
        <v>36229</v>
      </c>
      <c r="G189" s="5">
        <v>2</v>
      </c>
      <c r="H189" s="7">
        <v>9.2100000000000009</v>
      </c>
      <c r="I189" s="5" t="s">
        <v>187</v>
      </c>
      <c r="J189" s="5" t="s">
        <v>189</v>
      </c>
      <c r="K189" s="5" t="s">
        <v>87</v>
      </c>
      <c r="M189" s="5" t="s">
        <v>190</v>
      </c>
      <c r="N189" s="5" t="s">
        <v>89</v>
      </c>
      <c r="O189" s="7">
        <v>631.6</v>
      </c>
    </row>
    <row r="190" spans="1:15">
      <c r="A190" s="5">
        <v>10436</v>
      </c>
      <c r="B190" s="5" t="s">
        <v>110</v>
      </c>
      <c r="C190" s="5">
        <v>3</v>
      </c>
      <c r="D190" s="6">
        <v>36227</v>
      </c>
      <c r="E190" s="6">
        <v>36255</v>
      </c>
      <c r="F190" s="6">
        <v>36233</v>
      </c>
      <c r="G190" s="5">
        <v>2</v>
      </c>
      <c r="H190" s="7">
        <v>156.66</v>
      </c>
      <c r="I190" s="5" t="s">
        <v>111</v>
      </c>
      <c r="J190" s="5" t="s">
        <v>114</v>
      </c>
      <c r="K190" s="5" t="s">
        <v>115</v>
      </c>
      <c r="M190" s="5" t="s">
        <v>116</v>
      </c>
      <c r="N190" s="5" t="s">
        <v>41</v>
      </c>
      <c r="O190" s="7">
        <v>2210.8000000000002</v>
      </c>
    </row>
    <row r="191" spans="1:15">
      <c r="A191" s="5">
        <v>10437</v>
      </c>
      <c r="B191" s="5" t="s">
        <v>740</v>
      </c>
      <c r="C191" s="5">
        <v>8</v>
      </c>
      <c r="D191" s="6">
        <v>36227</v>
      </c>
      <c r="E191" s="6">
        <v>36255</v>
      </c>
      <c r="F191" s="6">
        <v>36234</v>
      </c>
      <c r="G191" s="5">
        <v>1</v>
      </c>
      <c r="H191" s="7">
        <v>19.97</v>
      </c>
      <c r="I191" s="5" t="s">
        <v>741</v>
      </c>
      <c r="J191" s="5" t="s">
        <v>743</v>
      </c>
      <c r="K191" s="5" t="s">
        <v>744</v>
      </c>
      <c r="M191" s="5" t="s">
        <v>745</v>
      </c>
      <c r="N191" s="5" t="s">
        <v>746</v>
      </c>
      <c r="O191" s="7">
        <v>393</v>
      </c>
    </row>
    <row r="192" spans="1:15">
      <c r="A192" s="5">
        <v>10438</v>
      </c>
      <c r="B192" s="5" t="s">
        <v>680</v>
      </c>
      <c r="C192" s="5">
        <v>3</v>
      </c>
      <c r="D192" s="6">
        <v>36228</v>
      </c>
      <c r="E192" s="6">
        <v>36256</v>
      </c>
      <c r="F192" s="6">
        <v>36236</v>
      </c>
      <c r="G192" s="5">
        <v>2</v>
      </c>
      <c r="H192" s="7">
        <v>8.24</v>
      </c>
      <c r="I192" s="5" t="s">
        <v>681</v>
      </c>
      <c r="J192" s="5" t="s">
        <v>683</v>
      </c>
      <c r="K192" s="5" t="s">
        <v>684</v>
      </c>
      <c r="M192" s="5" t="s">
        <v>685</v>
      </c>
      <c r="N192" s="5" t="s">
        <v>24</v>
      </c>
      <c r="O192" s="7">
        <v>567.5</v>
      </c>
    </row>
    <row r="193" spans="1:15">
      <c r="A193" s="5">
        <v>10439</v>
      </c>
      <c r="B193" s="5" t="s">
        <v>469</v>
      </c>
      <c r="C193" s="5">
        <v>6</v>
      </c>
      <c r="D193" s="6">
        <v>36229</v>
      </c>
      <c r="E193" s="6">
        <v>36257</v>
      </c>
      <c r="F193" s="6">
        <v>36232</v>
      </c>
      <c r="G193" s="5">
        <v>3</v>
      </c>
      <c r="H193" s="7">
        <v>4.07</v>
      </c>
      <c r="I193" s="5" t="s">
        <v>470</v>
      </c>
      <c r="J193" s="5" t="s">
        <v>472</v>
      </c>
      <c r="K193" s="5" t="s">
        <v>473</v>
      </c>
      <c r="L193" s="5" t="s">
        <v>474</v>
      </c>
      <c r="M193" s="5" t="s">
        <v>475</v>
      </c>
      <c r="N193" s="5" t="s">
        <v>143</v>
      </c>
      <c r="O193" s="7">
        <v>1078</v>
      </c>
    </row>
    <row r="194" spans="1:15">
      <c r="A194" s="5">
        <v>10440</v>
      </c>
      <c r="B194" s="5" t="s">
        <v>617</v>
      </c>
      <c r="C194" s="5">
        <v>4</v>
      </c>
      <c r="D194" s="6">
        <v>36232</v>
      </c>
      <c r="E194" s="6">
        <v>36260</v>
      </c>
      <c r="F194" s="6">
        <v>36250</v>
      </c>
      <c r="G194" s="5">
        <v>2</v>
      </c>
      <c r="H194" s="7">
        <v>86.53</v>
      </c>
      <c r="I194" s="5" t="s">
        <v>618</v>
      </c>
      <c r="J194" s="5" t="s">
        <v>620</v>
      </c>
      <c r="K194" s="5" t="s">
        <v>621</v>
      </c>
      <c r="L194" s="5" t="s">
        <v>622</v>
      </c>
      <c r="M194" s="5" t="s">
        <v>623</v>
      </c>
      <c r="N194" s="5" t="s">
        <v>315</v>
      </c>
      <c r="O194" s="7">
        <v>5793.1</v>
      </c>
    </row>
    <row r="195" spans="1:15">
      <c r="A195" s="5">
        <v>10441</v>
      </c>
      <c r="B195" s="5" t="s">
        <v>498</v>
      </c>
      <c r="C195" s="5">
        <v>3</v>
      </c>
      <c r="D195" s="6">
        <v>36232</v>
      </c>
      <c r="E195" s="6">
        <v>36274</v>
      </c>
      <c r="F195" s="6">
        <v>36264</v>
      </c>
      <c r="G195" s="5">
        <v>2</v>
      </c>
      <c r="H195" s="7">
        <v>73.02</v>
      </c>
      <c r="I195" s="5" t="s">
        <v>499</v>
      </c>
      <c r="J195" s="5" t="s">
        <v>501</v>
      </c>
      <c r="K195" s="5" t="s">
        <v>502</v>
      </c>
      <c r="L195" s="5" t="s">
        <v>503</v>
      </c>
      <c r="M195" s="5" t="s">
        <v>504</v>
      </c>
      <c r="N195" s="5" t="s">
        <v>315</v>
      </c>
      <c r="O195" s="7">
        <v>1755</v>
      </c>
    </row>
    <row r="196" spans="1:15">
      <c r="A196" s="5">
        <v>10442</v>
      </c>
      <c r="B196" s="5" t="s">
        <v>216</v>
      </c>
      <c r="C196" s="5">
        <v>3</v>
      </c>
      <c r="D196" s="6">
        <v>36233</v>
      </c>
      <c r="E196" s="6">
        <v>36261</v>
      </c>
      <c r="F196" s="6">
        <v>36240</v>
      </c>
      <c r="G196" s="5">
        <v>2</v>
      </c>
      <c r="H196" s="7">
        <v>47.94</v>
      </c>
      <c r="I196" s="5" t="s">
        <v>217</v>
      </c>
      <c r="J196" s="5" t="s">
        <v>220</v>
      </c>
      <c r="K196" s="5" t="s">
        <v>221</v>
      </c>
      <c r="M196" s="5" t="s">
        <v>222</v>
      </c>
      <c r="N196" s="5" t="s">
        <v>28</v>
      </c>
      <c r="O196" s="7">
        <v>1792</v>
      </c>
    </row>
    <row r="197" spans="1:15">
      <c r="A197" s="5">
        <v>10443</v>
      </c>
      <c r="B197" s="5" t="s">
        <v>580</v>
      </c>
      <c r="C197" s="5">
        <v>8</v>
      </c>
      <c r="D197" s="6">
        <v>36234</v>
      </c>
      <c r="E197" s="6">
        <v>36262</v>
      </c>
      <c r="F197" s="6">
        <v>36236</v>
      </c>
      <c r="G197" s="5">
        <v>1</v>
      </c>
      <c r="H197" s="7">
        <v>13.95</v>
      </c>
      <c r="I197" s="5" t="s">
        <v>581</v>
      </c>
      <c r="J197" s="5" t="s">
        <v>583</v>
      </c>
      <c r="K197" s="5" t="s">
        <v>584</v>
      </c>
      <c r="M197" s="5" t="s">
        <v>585</v>
      </c>
      <c r="N197" s="5" t="s">
        <v>44</v>
      </c>
      <c r="O197" s="7">
        <v>537.6</v>
      </c>
    </row>
    <row r="198" spans="1:15">
      <c r="A198" s="5">
        <v>10444</v>
      </c>
      <c r="B198" s="5" t="s">
        <v>92</v>
      </c>
      <c r="C198" s="5">
        <v>3</v>
      </c>
      <c r="D198" s="6">
        <v>36234</v>
      </c>
      <c r="E198" s="6">
        <v>36262</v>
      </c>
      <c r="F198" s="6">
        <v>36243</v>
      </c>
      <c r="G198" s="5">
        <v>3</v>
      </c>
      <c r="H198" s="7">
        <v>3.5</v>
      </c>
      <c r="I198" s="5" t="s">
        <v>93</v>
      </c>
      <c r="J198" s="5" t="s">
        <v>96</v>
      </c>
      <c r="K198" s="5" t="s">
        <v>97</v>
      </c>
      <c r="M198" s="5" t="s">
        <v>98</v>
      </c>
      <c r="N198" s="5" t="s">
        <v>99</v>
      </c>
      <c r="O198" s="7">
        <v>1031.7</v>
      </c>
    </row>
    <row r="199" spans="1:15">
      <c r="A199" s="5">
        <v>10445</v>
      </c>
      <c r="B199" s="5" t="s">
        <v>92</v>
      </c>
      <c r="C199" s="5">
        <v>3</v>
      </c>
      <c r="D199" s="6">
        <v>36235</v>
      </c>
      <c r="E199" s="6">
        <v>36263</v>
      </c>
      <c r="F199" s="6">
        <v>36242</v>
      </c>
      <c r="G199" s="5">
        <v>1</v>
      </c>
      <c r="H199" s="7">
        <v>9.3000000000000007</v>
      </c>
      <c r="I199" s="5" t="s">
        <v>93</v>
      </c>
      <c r="J199" s="5" t="s">
        <v>96</v>
      </c>
      <c r="K199" s="5" t="s">
        <v>97</v>
      </c>
      <c r="M199" s="5" t="s">
        <v>98</v>
      </c>
      <c r="N199" s="5" t="s">
        <v>99</v>
      </c>
      <c r="O199" s="7">
        <v>174.9</v>
      </c>
    </row>
    <row r="200" spans="1:15">
      <c r="A200" s="5">
        <v>10446</v>
      </c>
      <c r="B200" s="5" t="s">
        <v>680</v>
      </c>
      <c r="C200" s="5">
        <v>6</v>
      </c>
      <c r="D200" s="6">
        <v>36236</v>
      </c>
      <c r="E200" s="6">
        <v>36264</v>
      </c>
      <c r="F200" s="6">
        <v>36241</v>
      </c>
      <c r="G200" s="5">
        <v>1</v>
      </c>
      <c r="H200" s="7">
        <v>14.68</v>
      </c>
      <c r="I200" s="5" t="s">
        <v>681</v>
      </c>
      <c r="J200" s="5" t="s">
        <v>683</v>
      </c>
      <c r="K200" s="5" t="s">
        <v>684</v>
      </c>
      <c r="M200" s="5" t="s">
        <v>685</v>
      </c>
      <c r="N200" s="5" t="s">
        <v>24</v>
      </c>
      <c r="O200" s="7">
        <v>273.60000000000002</v>
      </c>
    </row>
    <row r="201" spans="1:15">
      <c r="A201" s="5">
        <v>10447</v>
      </c>
      <c r="B201" s="5" t="s">
        <v>588</v>
      </c>
      <c r="C201" s="5">
        <v>4</v>
      </c>
      <c r="D201" s="6">
        <v>36236</v>
      </c>
      <c r="E201" s="6">
        <v>36264</v>
      </c>
      <c r="F201" s="6">
        <v>36257</v>
      </c>
      <c r="G201" s="5">
        <v>2</v>
      </c>
      <c r="H201" s="7">
        <v>68.66</v>
      </c>
      <c r="I201" s="5" t="s">
        <v>589</v>
      </c>
      <c r="J201" s="5" t="s">
        <v>591</v>
      </c>
      <c r="K201" s="5" t="s">
        <v>331</v>
      </c>
      <c r="L201" s="5" t="s">
        <v>332</v>
      </c>
      <c r="M201" s="5" t="s">
        <v>592</v>
      </c>
      <c r="N201" s="5" t="s">
        <v>184</v>
      </c>
      <c r="O201" s="7">
        <v>914.4</v>
      </c>
    </row>
    <row r="202" spans="1:15">
      <c r="A202" s="5">
        <v>10448</v>
      </c>
      <c r="B202" s="5" t="s">
        <v>564</v>
      </c>
      <c r="C202" s="5">
        <v>4</v>
      </c>
      <c r="D202" s="6">
        <v>36239</v>
      </c>
      <c r="E202" s="6">
        <v>36267</v>
      </c>
      <c r="F202" s="6">
        <v>36246</v>
      </c>
      <c r="G202" s="5">
        <v>2</v>
      </c>
      <c r="H202" s="7">
        <v>38.82</v>
      </c>
      <c r="I202" s="5" t="s">
        <v>565</v>
      </c>
      <c r="J202" s="5" t="s">
        <v>567</v>
      </c>
      <c r="K202" s="5" t="s">
        <v>157</v>
      </c>
      <c r="M202" s="5" t="s">
        <v>158</v>
      </c>
      <c r="N202" s="5" t="s">
        <v>159</v>
      </c>
      <c r="O202" s="7">
        <v>443.4</v>
      </c>
    </row>
    <row r="203" spans="1:15">
      <c r="A203" s="5">
        <v>10449</v>
      </c>
      <c r="B203" s="5" t="s">
        <v>110</v>
      </c>
      <c r="C203" s="5">
        <v>3</v>
      </c>
      <c r="D203" s="6">
        <v>36240</v>
      </c>
      <c r="E203" s="6">
        <v>36268</v>
      </c>
      <c r="F203" s="6">
        <v>36249</v>
      </c>
      <c r="G203" s="5">
        <v>2</v>
      </c>
      <c r="H203" s="7">
        <v>53.3</v>
      </c>
      <c r="I203" s="5" t="s">
        <v>111</v>
      </c>
      <c r="J203" s="5" t="s">
        <v>114</v>
      </c>
      <c r="K203" s="5" t="s">
        <v>115</v>
      </c>
      <c r="M203" s="5" t="s">
        <v>116</v>
      </c>
      <c r="N203" s="5" t="s">
        <v>41</v>
      </c>
      <c r="O203" s="7">
        <v>1838.2</v>
      </c>
    </row>
    <row r="204" spans="1:15">
      <c r="A204" s="5">
        <v>10450</v>
      </c>
      <c r="B204" s="5" t="s">
        <v>716</v>
      </c>
      <c r="C204" s="5">
        <v>8</v>
      </c>
      <c r="D204" s="6">
        <v>36241</v>
      </c>
      <c r="E204" s="6">
        <v>36269</v>
      </c>
      <c r="F204" s="6">
        <v>36261</v>
      </c>
      <c r="G204" s="5">
        <v>2</v>
      </c>
      <c r="H204" s="7">
        <v>7.23</v>
      </c>
      <c r="I204" s="5" t="s">
        <v>717</v>
      </c>
      <c r="J204" s="5" t="s">
        <v>719</v>
      </c>
      <c r="K204" s="5" t="s">
        <v>720</v>
      </c>
      <c r="M204" s="5" t="s">
        <v>721</v>
      </c>
      <c r="N204" s="5" t="s">
        <v>41</v>
      </c>
      <c r="O204" s="7">
        <v>531.4</v>
      </c>
    </row>
    <row r="205" spans="1:15">
      <c r="A205" s="5">
        <v>10451</v>
      </c>
      <c r="B205" s="5" t="s">
        <v>557</v>
      </c>
      <c r="C205" s="5">
        <v>4</v>
      </c>
      <c r="D205" s="6">
        <v>36241</v>
      </c>
      <c r="E205" s="6">
        <v>36255</v>
      </c>
      <c r="F205" s="6">
        <v>36262</v>
      </c>
      <c r="G205" s="5">
        <v>3</v>
      </c>
      <c r="H205" s="7">
        <v>189.09</v>
      </c>
      <c r="I205" s="5" t="s">
        <v>558</v>
      </c>
      <c r="J205" s="5" t="s">
        <v>560</v>
      </c>
      <c r="K205" s="5" t="s">
        <v>561</v>
      </c>
      <c r="M205" s="5" t="s">
        <v>562</v>
      </c>
      <c r="N205" s="5" t="s">
        <v>24</v>
      </c>
      <c r="O205" s="7">
        <v>4277.3999999999996</v>
      </c>
    </row>
    <row r="206" spans="1:15">
      <c r="A206" s="5">
        <v>10452</v>
      </c>
      <c r="B206" s="5" t="s">
        <v>617</v>
      </c>
      <c r="C206" s="5">
        <v>8</v>
      </c>
      <c r="D206" s="6">
        <v>36242</v>
      </c>
      <c r="E206" s="6">
        <v>36270</v>
      </c>
      <c r="F206" s="6">
        <v>36248</v>
      </c>
      <c r="G206" s="5">
        <v>1</v>
      </c>
      <c r="H206" s="7">
        <v>140.26</v>
      </c>
      <c r="I206" s="5" t="s">
        <v>618</v>
      </c>
      <c r="J206" s="5" t="s">
        <v>620</v>
      </c>
      <c r="K206" s="5" t="s">
        <v>621</v>
      </c>
      <c r="L206" s="5" t="s">
        <v>622</v>
      </c>
      <c r="M206" s="5" t="s">
        <v>623</v>
      </c>
      <c r="N206" s="5" t="s">
        <v>315</v>
      </c>
      <c r="O206" s="7">
        <v>2096</v>
      </c>
    </row>
    <row r="207" spans="1:15">
      <c r="A207" s="5">
        <v>10453</v>
      </c>
      <c r="B207" s="5" t="s">
        <v>83</v>
      </c>
      <c r="C207" s="5">
        <v>1</v>
      </c>
      <c r="D207" s="6">
        <v>36243</v>
      </c>
      <c r="E207" s="6">
        <v>36271</v>
      </c>
      <c r="F207" s="6">
        <v>36248</v>
      </c>
      <c r="G207" s="5">
        <v>2</v>
      </c>
      <c r="H207" s="7">
        <v>25.36</v>
      </c>
      <c r="I207" s="5" t="s">
        <v>84</v>
      </c>
      <c r="J207" s="5" t="s">
        <v>799</v>
      </c>
      <c r="K207" s="5" t="s">
        <v>800</v>
      </c>
      <c r="L207" s="5" t="s">
        <v>801</v>
      </c>
      <c r="M207" s="5" t="s">
        <v>802</v>
      </c>
      <c r="N207" s="5" t="s">
        <v>89</v>
      </c>
      <c r="O207" s="7">
        <v>453</v>
      </c>
    </row>
    <row r="208" spans="1:15">
      <c r="A208" s="5">
        <v>10454</v>
      </c>
      <c r="B208" s="5" t="s">
        <v>385</v>
      </c>
      <c r="C208" s="5">
        <v>4</v>
      </c>
      <c r="D208" s="6">
        <v>36243</v>
      </c>
      <c r="E208" s="6">
        <v>36271</v>
      </c>
      <c r="F208" s="6">
        <v>36247</v>
      </c>
      <c r="G208" s="5">
        <v>3</v>
      </c>
      <c r="H208" s="7">
        <v>2.74</v>
      </c>
      <c r="I208" s="5" t="s">
        <v>386</v>
      </c>
      <c r="J208" s="5" t="s">
        <v>388</v>
      </c>
      <c r="K208" s="5" t="s">
        <v>389</v>
      </c>
      <c r="M208" s="5" t="s">
        <v>390</v>
      </c>
      <c r="N208" s="5" t="s">
        <v>41</v>
      </c>
      <c r="O208" s="7">
        <v>414</v>
      </c>
    </row>
    <row r="209" spans="1:15">
      <c r="A209" s="5">
        <v>10455</v>
      </c>
      <c r="B209" s="5" t="s">
        <v>740</v>
      </c>
      <c r="C209" s="5">
        <v>8</v>
      </c>
      <c r="D209" s="6">
        <v>36246</v>
      </c>
      <c r="E209" s="6">
        <v>36288</v>
      </c>
      <c r="F209" s="6">
        <v>36253</v>
      </c>
      <c r="G209" s="5">
        <v>2</v>
      </c>
      <c r="H209" s="7">
        <v>180.45</v>
      </c>
      <c r="I209" s="5" t="s">
        <v>741</v>
      </c>
      <c r="J209" s="5" t="s">
        <v>743</v>
      </c>
      <c r="K209" s="5" t="s">
        <v>744</v>
      </c>
      <c r="M209" s="5" t="s">
        <v>745</v>
      </c>
      <c r="N209" s="5" t="s">
        <v>746</v>
      </c>
      <c r="O209" s="7">
        <v>2684</v>
      </c>
    </row>
    <row r="210" spans="1:15">
      <c r="A210" s="5">
        <v>10456</v>
      </c>
      <c r="B210" s="5" t="s">
        <v>370</v>
      </c>
      <c r="C210" s="5">
        <v>8</v>
      </c>
      <c r="D210" s="6">
        <v>36247</v>
      </c>
      <c r="E210" s="6">
        <v>36289</v>
      </c>
      <c r="F210" s="6">
        <v>36250</v>
      </c>
      <c r="G210" s="5">
        <v>2</v>
      </c>
      <c r="H210" s="7">
        <v>8.1199999999999992</v>
      </c>
      <c r="I210" s="5" t="s">
        <v>371</v>
      </c>
      <c r="J210" s="5" t="s">
        <v>373</v>
      </c>
      <c r="K210" s="5" t="s">
        <v>374</v>
      </c>
      <c r="M210" s="5" t="s">
        <v>375</v>
      </c>
      <c r="N210" s="5" t="s">
        <v>24</v>
      </c>
      <c r="O210" s="7">
        <v>656</v>
      </c>
    </row>
    <row r="211" spans="1:15">
      <c r="A211" s="5">
        <v>10457</v>
      </c>
      <c r="B211" s="5" t="s">
        <v>370</v>
      </c>
      <c r="C211" s="5">
        <v>2</v>
      </c>
      <c r="D211" s="6">
        <v>36247</v>
      </c>
      <c r="E211" s="6">
        <v>36275</v>
      </c>
      <c r="F211" s="6">
        <v>36253</v>
      </c>
      <c r="G211" s="5">
        <v>1</v>
      </c>
      <c r="H211" s="7">
        <v>11.57</v>
      </c>
      <c r="I211" s="5" t="s">
        <v>371</v>
      </c>
      <c r="J211" s="5" t="s">
        <v>373</v>
      </c>
      <c r="K211" s="5" t="s">
        <v>374</v>
      </c>
      <c r="M211" s="5" t="s">
        <v>375</v>
      </c>
      <c r="N211" s="5" t="s">
        <v>24</v>
      </c>
      <c r="O211" s="7">
        <v>1584</v>
      </c>
    </row>
    <row r="212" spans="1:15">
      <c r="A212" s="5">
        <v>10458</v>
      </c>
      <c r="B212" s="5" t="s">
        <v>657</v>
      </c>
      <c r="C212" s="5">
        <v>7</v>
      </c>
      <c r="D212" s="6">
        <v>36248</v>
      </c>
      <c r="E212" s="6">
        <v>36276</v>
      </c>
      <c r="F212" s="6">
        <v>36254</v>
      </c>
      <c r="G212" s="5">
        <v>3</v>
      </c>
      <c r="H212" s="7">
        <v>147.06</v>
      </c>
      <c r="I212" s="5" t="s">
        <v>658</v>
      </c>
      <c r="J212" s="5" t="s">
        <v>660</v>
      </c>
      <c r="K212" s="5" t="s">
        <v>661</v>
      </c>
      <c r="M212" s="5" t="s">
        <v>662</v>
      </c>
      <c r="N212" s="5" t="s">
        <v>466</v>
      </c>
      <c r="O212" s="7">
        <v>3891</v>
      </c>
    </row>
    <row r="213" spans="1:15">
      <c r="A213" s="5">
        <v>10459</v>
      </c>
      <c r="B213" s="5" t="s">
        <v>716</v>
      </c>
      <c r="C213" s="5">
        <v>4</v>
      </c>
      <c r="D213" s="6">
        <v>36249</v>
      </c>
      <c r="E213" s="6">
        <v>36277</v>
      </c>
      <c r="F213" s="6">
        <v>36250</v>
      </c>
      <c r="G213" s="5">
        <v>2</v>
      </c>
      <c r="H213" s="7">
        <v>25.09</v>
      </c>
      <c r="I213" s="5" t="s">
        <v>717</v>
      </c>
      <c r="J213" s="5" t="s">
        <v>719</v>
      </c>
      <c r="K213" s="5" t="s">
        <v>720</v>
      </c>
      <c r="M213" s="5" t="s">
        <v>721</v>
      </c>
      <c r="N213" s="5" t="s">
        <v>41</v>
      </c>
      <c r="O213" s="7">
        <v>1688</v>
      </c>
    </row>
    <row r="214" spans="1:15">
      <c r="A214" s="5">
        <v>10460</v>
      </c>
      <c r="B214" s="5" t="s">
        <v>248</v>
      </c>
      <c r="C214" s="5">
        <v>8</v>
      </c>
      <c r="D214" s="6">
        <v>36250</v>
      </c>
      <c r="E214" s="6">
        <v>36278</v>
      </c>
      <c r="F214" s="6">
        <v>36253</v>
      </c>
      <c r="G214" s="5">
        <v>1</v>
      </c>
      <c r="H214" s="7">
        <v>16.27</v>
      </c>
      <c r="I214" s="5" t="s">
        <v>249</v>
      </c>
      <c r="J214" s="5" t="s">
        <v>251</v>
      </c>
      <c r="K214" s="5" t="s">
        <v>252</v>
      </c>
      <c r="M214" s="5" t="s">
        <v>253</v>
      </c>
      <c r="N214" s="5" t="s">
        <v>99</v>
      </c>
      <c r="O214" s="7">
        <v>234.8</v>
      </c>
    </row>
    <row r="215" spans="1:15">
      <c r="A215" s="5">
        <v>10461</v>
      </c>
      <c r="B215" s="5" t="s">
        <v>426</v>
      </c>
      <c r="C215" s="5">
        <v>1</v>
      </c>
      <c r="D215" s="6">
        <v>36250</v>
      </c>
      <c r="E215" s="6">
        <v>36278</v>
      </c>
      <c r="F215" s="6">
        <v>36255</v>
      </c>
      <c r="G215" s="5">
        <v>3</v>
      </c>
      <c r="H215" s="7">
        <v>148.61000000000001</v>
      </c>
      <c r="I215" s="5" t="s">
        <v>427</v>
      </c>
      <c r="J215" s="5" t="s">
        <v>429</v>
      </c>
      <c r="K215" s="5" t="s">
        <v>430</v>
      </c>
      <c r="L215" s="5" t="s">
        <v>431</v>
      </c>
      <c r="M215" s="5" t="s">
        <v>432</v>
      </c>
      <c r="N215" s="5" t="s">
        <v>324</v>
      </c>
      <c r="O215" s="7">
        <v>2051.6</v>
      </c>
    </row>
    <row r="216" spans="1:15">
      <c r="A216" s="5">
        <v>10462</v>
      </c>
      <c r="B216" s="5" t="s">
        <v>186</v>
      </c>
      <c r="C216" s="5">
        <v>2</v>
      </c>
      <c r="D216" s="6">
        <v>36253</v>
      </c>
      <c r="E216" s="6">
        <v>36281</v>
      </c>
      <c r="F216" s="6">
        <v>36268</v>
      </c>
      <c r="G216" s="5">
        <v>1</v>
      </c>
      <c r="H216" s="7">
        <v>6.17</v>
      </c>
      <c r="I216" s="5" t="s">
        <v>187</v>
      </c>
      <c r="J216" s="5" t="s">
        <v>189</v>
      </c>
      <c r="K216" s="5" t="s">
        <v>87</v>
      </c>
      <c r="M216" s="5" t="s">
        <v>190</v>
      </c>
      <c r="N216" s="5" t="s">
        <v>89</v>
      </c>
      <c r="O216" s="7">
        <v>156</v>
      </c>
    </row>
    <row r="217" spans="1:15">
      <c r="A217" s="5">
        <v>10463</v>
      </c>
      <c r="B217" s="5" t="s">
        <v>657</v>
      </c>
      <c r="C217" s="5">
        <v>5</v>
      </c>
      <c r="D217" s="6">
        <v>36254</v>
      </c>
      <c r="E217" s="6">
        <v>36282</v>
      </c>
      <c r="F217" s="6">
        <v>36256</v>
      </c>
      <c r="G217" s="5">
        <v>3</v>
      </c>
      <c r="H217" s="7">
        <v>14.78</v>
      </c>
      <c r="I217" s="5" t="s">
        <v>658</v>
      </c>
      <c r="J217" s="5" t="s">
        <v>660</v>
      </c>
      <c r="K217" s="5" t="s">
        <v>661</v>
      </c>
      <c r="M217" s="5" t="s">
        <v>662</v>
      </c>
      <c r="N217" s="5" t="s">
        <v>466</v>
      </c>
      <c r="O217" s="7">
        <v>713.3</v>
      </c>
    </row>
    <row r="218" spans="1:15">
      <c r="A218" s="5">
        <v>10464</v>
      </c>
      <c r="B218" s="5" t="s">
        <v>277</v>
      </c>
      <c r="C218" s="5">
        <v>4</v>
      </c>
      <c r="D218" s="6">
        <v>36254</v>
      </c>
      <c r="E218" s="6">
        <v>36282</v>
      </c>
      <c r="F218" s="6">
        <v>36264</v>
      </c>
      <c r="G218" s="5">
        <v>2</v>
      </c>
      <c r="H218" s="7">
        <v>89</v>
      </c>
      <c r="I218" s="5" t="s">
        <v>278</v>
      </c>
      <c r="J218" s="5" t="s">
        <v>280</v>
      </c>
      <c r="K218" s="5" t="s">
        <v>281</v>
      </c>
      <c r="M218" s="5" t="s">
        <v>282</v>
      </c>
      <c r="N218" s="5" t="s">
        <v>283</v>
      </c>
      <c r="O218" s="7">
        <v>1848</v>
      </c>
    </row>
    <row r="219" spans="1:15">
      <c r="A219" s="5">
        <v>10465</v>
      </c>
      <c r="B219" s="5" t="s">
        <v>708</v>
      </c>
      <c r="C219" s="5">
        <v>1</v>
      </c>
      <c r="D219" s="6">
        <v>36255</v>
      </c>
      <c r="E219" s="6">
        <v>36283</v>
      </c>
      <c r="F219" s="6">
        <v>36264</v>
      </c>
      <c r="G219" s="5">
        <v>3</v>
      </c>
      <c r="H219" s="7">
        <v>145.04</v>
      </c>
      <c r="I219" s="5" t="s">
        <v>709</v>
      </c>
      <c r="J219" s="5" t="s">
        <v>711</v>
      </c>
      <c r="K219" s="5" t="s">
        <v>712</v>
      </c>
      <c r="M219" s="5" t="s">
        <v>713</v>
      </c>
      <c r="N219" s="5" t="s">
        <v>638</v>
      </c>
      <c r="O219" s="7">
        <v>2719</v>
      </c>
    </row>
    <row r="220" spans="1:15">
      <c r="A220" s="5">
        <v>10466</v>
      </c>
      <c r="B220" s="5" t="s">
        <v>176</v>
      </c>
      <c r="C220" s="5">
        <v>4</v>
      </c>
      <c r="D220" s="6">
        <v>36256</v>
      </c>
      <c r="E220" s="6">
        <v>36284</v>
      </c>
      <c r="F220" s="6">
        <v>36263</v>
      </c>
      <c r="G220" s="5">
        <v>1</v>
      </c>
      <c r="H220" s="7">
        <v>11.93</v>
      </c>
      <c r="I220" s="5" t="s">
        <v>177</v>
      </c>
      <c r="J220" s="5" t="s">
        <v>180</v>
      </c>
      <c r="K220" s="5" t="s">
        <v>181</v>
      </c>
      <c r="L220" s="5" t="s">
        <v>182</v>
      </c>
      <c r="M220" s="5" t="s">
        <v>183</v>
      </c>
      <c r="N220" s="5" t="s">
        <v>184</v>
      </c>
      <c r="O220" s="7">
        <v>216</v>
      </c>
    </row>
    <row r="221" spans="1:15">
      <c r="A221" s="5">
        <v>10467</v>
      </c>
      <c r="B221" s="5" t="s">
        <v>452</v>
      </c>
      <c r="C221" s="5">
        <v>8</v>
      </c>
      <c r="D221" s="6">
        <v>36256</v>
      </c>
      <c r="E221" s="6">
        <v>36284</v>
      </c>
      <c r="F221" s="6">
        <v>36261</v>
      </c>
      <c r="G221" s="5">
        <v>2</v>
      </c>
      <c r="H221" s="7">
        <v>4.93</v>
      </c>
      <c r="I221" s="5" t="s">
        <v>453</v>
      </c>
      <c r="J221" s="5" t="s">
        <v>455</v>
      </c>
      <c r="K221" s="5" t="s">
        <v>456</v>
      </c>
      <c r="M221" s="5" t="s">
        <v>457</v>
      </c>
      <c r="N221" s="5" t="s">
        <v>44</v>
      </c>
      <c r="O221" s="7">
        <v>235.2</v>
      </c>
    </row>
    <row r="222" spans="1:15">
      <c r="A222" s="5">
        <v>10468</v>
      </c>
      <c r="B222" s="5" t="s">
        <v>370</v>
      </c>
      <c r="C222" s="5">
        <v>3</v>
      </c>
      <c r="D222" s="6">
        <v>36257</v>
      </c>
      <c r="E222" s="6">
        <v>36285</v>
      </c>
      <c r="F222" s="6">
        <v>36262</v>
      </c>
      <c r="G222" s="5">
        <v>3</v>
      </c>
      <c r="H222" s="7">
        <v>44.12</v>
      </c>
      <c r="I222" s="5" t="s">
        <v>371</v>
      </c>
      <c r="J222" s="5" t="s">
        <v>373</v>
      </c>
      <c r="K222" s="5" t="s">
        <v>374</v>
      </c>
      <c r="M222" s="5" t="s">
        <v>375</v>
      </c>
      <c r="N222" s="5" t="s">
        <v>24</v>
      </c>
      <c r="O222" s="7">
        <v>717.6</v>
      </c>
    </row>
    <row r="223" spans="1:15">
      <c r="A223" s="5">
        <v>10469</v>
      </c>
      <c r="B223" s="5" t="s">
        <v>755</v>
      </c>
      <c r="C223" s="5">
        <v>1</v>
      </c>
      <c r="D223" s="6">
        <v>36260</v>
      </c>
      <c r="E223" s="6">
        <v>36288</v>
      </c>
      <c r="F223" s="6">
        <v>36264</v>
      </c>
      <c r="G223" s="5">
        <v>1</v>
      </c>
      <c r="H223" s="7">
        <v>60.18</v>
      </c>
      <c r="I223" s="5" t="s">
        <v>756</v>
      </c>
      <c r="J223" s="5" t="s">
        <v>797</v>
      </c>
      <c r="K223" s="5" t="s">
        <v>759</v>
      </c>
      <c r="L223" s="5" t="s">
        <v>406</v>
      </c>
      <c r="M223" s="5" t="s">
        <v>798</v>
      </c>
      <c r="N223" s="5" t="s">
        <v>315</v>
      </c>
      <c r="O223" s="7">
        <v>1125.5</v>
      </c>
    </row>
    <row r="224" spans="1:15">
      <c r="A224" s="5">
        <v>10470</v>
      </c>
      <c r="B224" s="5" t="s">
        <v>127</v>
      </c>
      <c r="C224" s="5">
        <v>4</v>
      </c>
      <c r="D224" s="6">
        <v>36261</v>
      </c>
      <c r="E224" s="6">
        <v>36289</v>
      </c>
      <c r="F224" s="6">
        <v>36264</v>
      </c>
      <c r="G224" s="5">
        <v>2</v>
      </c>
      <c r="H224" s="7">
        <v>64.56</v>
      </c>
      <c r="I224" s="5" t="s">
        <v>128</v>
      </c>
      <c r="J224" s="5" t="s">
        <v>130</v>
      </c>
      <c r="K224" s="5" t="s">
        <v>131</v>
      </c>
      <c r="M224" s="5" t="s">
        <v>132</v>
      </c>
      <c r="N224" s="5" t="s">
        <v>41</v>
      </c>
      <c r="O224" s="7">
        <v>1820.8</v>
      </c>
    </row>
    <row r="225" spans="1:15">
      <c r="A225" s="5">
        <v>10471</v>
      </c>
      <c r="B225" s="5" t="s">
        <v>146</v>
      </c>
      <c r="C225" s="5">
        <v>2</v>
      </c>
      <c r="D225" s="6">
        <v>36261</v>
      </c>
      <c r="E225" s="6">
        <v>36289</v>
      </c>
      <c r="F225" s="6">
        <v>36268</v>
      </c>
      <c r="G225" s="5">
        <v>3</v>
      </c>
      <c r="H225" s="7">
        <v>45.59</v>
      </c>
      <c r="I225" s="5" t="s">
        <v>147</v>
      </c>
      <c r="J225" s="5" t="s">
        <v>149</v>
      </c>
      <c r="K225" s="5" t="s">
        <v>87</v>
      </c>
      <c r="M225" s="5" t="s">
        <v>150</v>
      </c>
      <c r="N225" s="5" t="s">
        <v>89</v>
      </c>
      <c r="O225" s="7">
        <v>1328</v>
      </c>
    </row>
    <row r="226" spans="1:15">
      <c r="A226" s="5">
        <v>10472</v>
      </c>
      <c r="B226" s="5" t="s">
        <v>625</v>
      </c>
      <c r="C226" s="5">
        <v>8</v>
      </c>
      <c r="D226" s="6">
        <v>36262</v>
      </c>
      <c r="E226" s="6">
        <v>36290</v>
      </c>
      <c r="F226" s="6">
        <v>36269</v>
      </c>
      <c r="G226" s="5">
        <v>1</v>
      </c>
      <c r="H226" s="7">
        <v>4.2</v>
      </c>
      <c r="I226" s="5" t="s">
        <v>626</v>
      </c>
      <c r="J226" s="5" t="s">
        <v>628</v>
      </c>
      <c r="K226" s="5" t="s">
        <v>87</v>
      </c>
      <c r="M226" s="5" t="s">
        <v>629</v>
      </c>
      <c r="N226" s="5" t="s">
        <v>89</v>
      </c>
      <c r="O226" s="7">
        <v>1051.2</v>
      </c>
    </row>
    <row r="227" spans="1:15">
      <c r="A227" s="5">
        <v>10473</v>
      </c>
      <c r="B227" s="5" t="s">
        <v>362</v>
      </c>
      <c r="C227" s="5">
        <v>1</v>
      </c>
      <c r="D227" s="6">
        <v>36263</v>
      </c>
      <c r="E227" s="6">
        <v>36277</v>
      </c>
      <c r="F227" s="6">
        <v>36271</v>
      </c>
      <c r="G227" s="5">
        <v>3</v>
      </c>
      <c r="H227" s="7">
        <v>16.37</v>
      </c>
      <c r="I227" s="5" t="s">
        <v>363</v>
      </c>
      <c r="J227" s="5" t="s">
        <v>365</v>
      </c>
      <c r="K227" s="5" t="s">
        <v>366</v>
      </c>
      <c r="L227" s="5" t="s">
        <v>367</v>
      </c>
      <c r="M227" s="5" t="s">
        <v>368</v>
      </c>
      <c r="N227" s="5" t="s">
        <v>89</v>
      </c>
      <c r="O227" s="7">
        <v>230.4</v>
      </c>
    </row>
    <row r="228" spans="1:15">
      <c r="A228" s="5">
        <v>10474</v>
      </c>
      <c r="B228" s="5" t="s">
        <v>523</v>
      </c>
      <c r="C228" s="5">
        <v>5</v>
      </c>
      <c r="D228" s="6">
        <v>36263</v>
      </c>
      <c r="E228" s="6">
        <v>36291</v>
      </c>
      <c r="F228" s="6">
        <v>36271</v>
      </c>
      <c r="G228" s="5">
        <v>2</v>
      </c>
      <c r="H228" s="7">
        <v>83.49</v>
      </c>
      <c r="I228" s="5" t="s">
        <v>524</v>
      </c>
      <c r="J228" s="5" t="s">
        <v>526</v>
      </c>
      <c r="K228" s="5" t="s">
        <v>72</v>
      </c>
      <c r="M228" s="5" t="s">
        <v>527</v>
      </c>
      <c r="N228" s="5" t="s">
        <v>74</v>
      </c>
      <c r="O228" s="7">
        <v>1249.0999999999999</v>
      </c>
    </row>
    <row r="229" spans="1:15">
      <c r="A229" s="5">
        <v>10475</v>
      </c>
      <c r="B229" s="5" t="s">
        <v>657</v>
      </c>
      <c r="C229" s="5">
        <v>9</v>
      </c>
      <c r="D229" s="6">
        <v>36264</v>
      </c>
      <c r="E229" s="6">
        <v>36292</v>
      </c>
      <c r="F229" s="6">
        <v>36285</v>
      </c>
      <c r="G229" s="5">
        <v>1</v>
      </c>
      <c r="H229" s="7">
        <v>68.52</v>
      </c>
      <c r="I229" s="5" t="s">
        <v>658</v>
      </c>
      <c r="J229" s="5" t="s">
        <v>660</v>
      </c>
      <c r="K229" s="5" t="s">
        <v>661</v>
      </c>
      <c r="M229" s="5" t="s">
        <v>662</v>
      </c>
      <c r="N229" s="5" t="s">
        <v>466</v>
      </c>
      <c r="O229" s="7">
        <v>1770.8</v>
      </c>
    </row>
    <row r="230" spans="1:15">
      <c r="A230" s="5">
        <v>10476</v>
      </c>
      <c r="B230" s="5" t="s">
        <v>336</v>
      </c>
      <c r="C230" s="5">
        <v>8</v>
      </c>
      <c r="D230" s="6">
        <v>36267</v>
      </c>
      <c r="E230" s="6">
        <v>36295</v>
      </c>
      <c r="F230" s="6">
        <v>36274</v>
      </c>
      <c r="G230" s="5">
        <v>3</v>
      </c>
      <c r="H230" s="7">
        <v>4.41</v>
      </c>
      <c r="I230" s="5" t="s">
        <v>337</v>
      </c>
      <c r="J230" s="5" t="s">
        <v>339</v>
      </c>
      <c r="K230" s="5" t="s">
        <v>340</v>
      </c>
      <c r="L230" s="5" t="s">
        <v>341</v>
      </c>
      <c r="M230" s="5" t="s">
        <v>342</v>
      </c>
      <c r="N230" s="5" t="s">
        <v>324</v>
      </c>
      <c r="O230" s="7">
        <v>182.4</v>
      </c>
    </row>
    <row r="231" spans="1:15">
      <c r="A231" s="5">
        <v>10477</v>
      </c>
      <c r="B231" s="5" t="s">
        <v>538</v>
      </c>
      <c r="C231" s="5">
        <v>5</v>
      </c>
      <c r="D231" s="6">
        <v>36267</v>
      </c>
      <c r="E231" s="6">
        <v>36295</v>
      </c>
      <c r="F231" s="6">
        <v>36275</v>
      </c>
      <c r="G231" s="5">
        <v>2</v>
      </c>
      <c r="H231" s="7">
        <v>13.02</v>
      </c>
      <c r="I231" s="5" t="s">
        <v>539</v>
      </c>
      <c r="J231" s="5" t="s">
        <v>541</v>
      </c>
      <c r="K231" s="5" t="s">
        <v>281</v>
      </c>
      <c r="M231" s="5" t="s">
        <v>542</v>
      </c>
      <c r="N231" s="5" t="s">
        <v>283</v>
      </c>
      <c r="O231" s="7">
        <v>672</v>
      </c>
    </row>
    <row r="232" spans="1:15">
      <c r="A232" s="5">
        <v>10478</v>
      </c>
      <c r="B232" s="5" t="s">
        <v>716</v>
      </c>
      <c r="C232" s="5">
        <v>2</v>
      </c>
      <c r="D232" s="6">
        <v>36268</v>
      </c>
      <c r="E232" s="6">
        <v>36282</v>
      </c>
      <c r="F232" s="6">
        <v>36276</v>
      </c>
      <c r="G232" s="5">
        <v>3</v>
      </c>
      <c r="H232" s="7">
        <v>4.8099999999999996</v>
      </c>
      <c r="I232" s="5" t="s">
        <v>717</v>
      </c>
      <c r="J232" s="5" t="s">
        <v>719</v>
      </c>
      <c r="K232" s="5" t="s">
        <v>720</v>
      </c>
      <c r="M232" s="5" t="s">
        <v>721</v>
      </c>
      <c r="N232" s="5" t="s">
        <v>41</v>
      </c>
      <c r="O232" s="7">
        <v>496</v>
      </c>
    </row>
    <row r="233" spans="1:15">
      <c r="A233" s="5">
        <v>10479</v>
      </c>
      <c r="B233" s="5" t="s">
        <v>570</v>
      </c>
      <c r="C233" s="5">
        <v>3</v>
      </c>
      <c r="D233" s="6">
        <v>36269</v>
      </c>
      <c r="E233" s="6">
        <v>36297</v>
      </c>
      <c r="F233" s="6">
        <v>36271</v>
      </c>
      <c r="G233" s="5">
        <v>3</v>
      </c>
      <c r="H233" s="7">
        <v>708.95</v>
      </c>
      <c r="I233" s="5" t="s">
        <v>571</v>
      </c>
      <c r="J233" s="5" t="s">
        <v>574</v>
      </c>
      <c r="K233" s="5" t="s">
        <v>575</v>
      </c>
      <c r="L233" s="5" t="s">
        <v>576</v>
      </c>
      <c r="M233" s="5" t="s">
        <v>577</v>
      </c>
      <c r="N233" s="5" t="s">
        <v>315</v>
      </c>
      <c r="O233" s="7">
        <v>10495.6</v>
      </c>
    </row>
    <row r="234" spans="1:15">
      <c r="A234" s="5">
        <v>10480</v>
      </c>
      <c r="B234" s="5" t="s">
        <v>239</v>
      </c>
      <c r="C234" s="5">
        <v>6</v>
      </c>
      <c r="D234" s="6">
        <v>36270</v>
      </c>
      <c r="E234" s="6">
        <v>36298</v>
      </c>
      <c r="F234" s="6">
        <v>36274</v>
      </c>
      <c r="G234" s="5">
        <v>2</v>
      </c>
      <c r="H234" s="7">
        <v>1.35</v>
      </c>
      <c r="I234" s="5" t="s">
        <v>240</v>
      </c>
      <c r="J234" s="5" t="s">
        <v>243</v>
      </c>
      <c r="K234" s="5" t="s">
        <v>244</v>
      </c>
      <c r="M234" s="5" t="s">
        <v>245</v>
      </c>
      <c r="N234" s="5" t="s">
        <v>41</v>
      </c>
      <c r="O234" s="7">
        <v>756</v>
      </c>
    </row>
    <row r="235" spans="1:15">
      <c r="A235" s="5">
        <v>10481</v>
      </c>
      <c r="B235" s="5" t="s">
        <v>588</v>
      </c>
      <c r="C235" s="5">
        <v>8</v>
      </c>
      <c r="D235" s="6">
        <v>36270</v>
      </c>
      <c r="E235" s="6">
        <v>36298</v>
      </c>
      <c r="F235" s="6">
        <v>36275</v>
      </c>
      <c r="G235" s="5">
        <v>2</v>
      </c>
      <c r="H235" s="7">
        <v>64.33</v>
      </c>
      <c r="I235" s="5" t="s">
        <v>589</v>
      </c>
      <c r="J235" s="5" t="s">
        <v>591</v>
      </c>
      <c r="K235" s="5" t="s">
        <v>331</v>
      </c>
      <c r="L235" s="5" t="s">
        <v>332</v>
      </c>
      <c r="M235" s="5" t="s">
        <v>592</v>
      </c>
      <c r="N235" s="5" t="s">
        <v>184</v>
      </c>
      <c r="O235" s="7">
        <v>1472</v>
      </c>
    </row>
    <row r="236" spans="1:15">
      <c r="A236" s="5">
        <v>10482</v>
      </c>
      <c r="B236" s="5" t="s">
        <v>401</v>
      </c>
      <c r="C236" s="5">
        <v>1</v>
      </c>
      <c r="D236" s="6">
        <v>36271</v>
      </c>
      <c r="E236" s="6">
        <v>36299</v>
      </c>
      <c r="F236" s="6">
        <v>36291</v>
      </c>
      <c r="G236" s="5">
        <v>3</v>
      </c>
      <c r="H236" s="7">
        <v>7.48</v>
      </c>
      <c r="I236" s="5" t="s">
        <v>402</v>
      </c>
      <c r="J236" s="5" t="s">
        <v>404</v>
      </c>
      <c r="K236" s="5" t="s">
        <v>405</v>
      </c>
      <c r="L236" s="5" t="s">
        <v>406</v>
      </c>
      <c r="M236" s="5" t="s">
        <v>407</v>
      </c>
      <c r="N236" s="5" t="s">
        <v>315</v>
      </c>
      <c r="O236" s="7">
        <v>147</v>
      </c>
    </row>
    <row r="237" spans="1:15">
      <c r="A237" s="5">
        <v>10483</v>
      </c>
      <c r="B237" s="5" t="s">
        <v>755</v>
      </c>
      <c r="C237" s="5">
        <v>7</v>
      </c>
      <c r="D237" s="6">
        <v>36274</v>
      </c>
      <c r="E237" s="6">
        <v>36302</v>
      </c>
      <c r="F237" s="6">
        <v>36306</v>
      </c>
      <c r="G237" s="5">
        <v>2</v>
      </c>
      <c r="H237" s="7">
        <v>15.28</v>
      </c>
      <c r="I237" s="5" t="s">
        <v>756</v>
      </c>
      <c r="J237" s="5" t="s">
        <v>797</v>
      </c>
      <c r="K237" s="5" t="s">
        <v>759</v>
      </c>
      <c r="L237" s="5" t="s">
        <v>406</v>
      </c>
      <c r="M237" s="5" t="s">
        <v>798</v>
      </c>
      <c r="N237" s="5" t="s">
        <v>315</v>
      </c>
      <c r="O237" s="7">
        <v>704</v>
      </c>
    </row>
    <row r="238" spans="1:15">
      <c r="A238" s="5">
        <v>10484</v>
      </c>
      <c r="B238" s="5" t="s">
        <v>146</v>
      </c>
      <c r="C238" s="5">
        <v>3</v>
      </c>
      <c r="D238" s="6">
        <v>36274</v>
      </c>
      <c r="E238" s="6">
        <v>36302</v>
      </c>
      <c r="F238" s="6">
        <v>36282</v>
      </c>
      <c r="G238" s="5">
        <v>3</v>
      </c>
      <c r="H238" s="7">
        <v>6.88</v>
      </c>
      <c r="I238" s="5" t="s">
        <v>147</v>
      </c>
      <c r="J238" s="5" t="s">
        <v>149</v>
      </c>
      <c r="K238" s="5" t="s">
        <v>87</v>
      </c>
      <c r="M238" s="5" t="s">
        <v>150</v>
      </c>
      <c r="N238" s="5" t="s">
        <v>89</v>
      </c>
      <c r="O238" s="7">
        <v>386.2</v>
      </c>
    </row>
    <row r="239" spans="1:15">
      <c r="A239" s="5">
        <v>10485</v>
      </c>
      <c r="B239" s="5" t="s">
        <v>435</v>
      </c>
      <c r="C239" s="5">
        <v>4</v>
      </c>
      <c r="D239" s="6">
        <v>36275</v>
      </c>
      <c r="E239" s="6">
        <v>36289</v>
      </c>
      <c r="F239" s="6">
        <v>36281</v>
      </c>
      <c r="G239" s="5">
        <v>2</v>
      </c>
      <c r="H239" s="7">
        <v>64.45</v>
      </c>
      <c r="I239" s="5" t="s">
        <v>436</v>
      </c>
      <c r="J239" s="5" t="s">
        <v>438</v>
      </c>
      <c r="K239" s="5" t="s">
        <v>439</v>
      </c>
      <c r="L239" s="5" t="s">
        <v>440</v>
      </c>
      <c r="M239" s="5" t="s">
        <v>441</v>
      </c>
      <c r="N239" s="5" t="s">
        <v>324</v>
      </c>
      <c r="O239" s="7">
        <v>1760</v>
      </c>
    </row>
    <row r="240" spans="1:15">
      <c r="A240" s="5">
        <v>10486</v>
      </c>
      <c r="B240" s="5" t="s">
        <v>336</v>
      </c>
      <c r="C240" s="5">
        <v>1</v>
      </c>
      <c r="D240" s="6">
        <v>36276</v>
      </c>
      <c r="E240" s="6">
        <v>36304</v>
      </c>
      <c r="F240" s="6">
        <v>36283</v>
      </c>
      <c r="G240" s="5">
        <v>2</v>
      </c>
      <c r="H240" s="7">
        <v>30.53</v>
      </c>
      <c r="I240" s="5" t="s">
        <v>337</v>
      </c>
      <c r="J240" s="5" t="s">
        <v>339</v>
      </c>
      <c r="K240" s="5" t="s">
        <v>340</v>
      </c>
      <c r="L240" s="5" t="s">
        <v>341</v>
      </c>
      <c r="M240" s="5" t="s">
        <v>342</v>
      </c>
      <c r="N240" s="5" t="s">
        <v>324</v>
      </c>
      <c r="O240" s="7">
        <v>1272</v>
      </c>
    </row>
    <row r="241" spans="1:15">
      <c r="A241" s="5">
        <v>10487</v>
      </c>
      <c r="B241" s="5" t="s">
        <v>551</v>
      </c>
      <c r="C241" s="5">
        <v>2</v>
      </c>
      <c r="D241" s="6">
        <v>36276</v>
      </c>
      <c r="E241" s="6">
        <v>36304</v>
      </c>
      <c r="F241" s="6">
        <v>36278</v>
      </c>
      <c r="G241" s="5">
        <v>2</v>
      </c>
      <c r="H241" s="7">
        <v>71.069999999999993</v>
      </c>
      <c r="I241" s="5" t="s">
        <v>552</v>
      </c>
      <c r="J241" s="5" t="s">
        <v>554</v>
      </c>
      <c r="K241" s="5" t="s">
        <v>181</v>
      </c>
      <c r="L241" s="5" t="s">
        <v>182</v>
      </c>
      <c r="M241" s="5" t="s">
        <v>555</v>
      </c>
      <c r="N241" s="5" t="s">
        <v>184</v>
      </c>
      <c r="O241" s="7">
        <v>925.1</v>
      </c>
    </row>
    <row r="242" spans="1:15">
      <c r="A242" s="5">
        <v>10488</v>
      </c>
      <c r="B242" s="5" t="s">
        <v>255</v>
      </c>
      <c r="C242" s="5">
        <v>8</v>
      </c>
      <c r="D242" s="6">
        <v>36277</v>
      </c>
      <c r="E242" s="6">
        <v>36305</v>
      </c>
      <c r="F242" s="6">
        <v>36283</v>
      </c>
      <c r="G242" s="5">
        <v>2</v>
      </c>
      <c r="H242" s="7">
        <v>4.93</v>
      </c>
      <c r="I242" s="5" t="s">
        <v>256</v>
      </c>
      <c r="J242" s="5" t="s">
        <v>258</v>
      </c>
      <c r="K242" s="5" t="s">
        <v>259</v>
      </c>
      <c r="M242" s="5" t="s">
        <v>260</v>
      </c>
      <c r="N242" s="5" t="s">
        <v>24</v>
      </c>
      <c r="O242" s="7">
        <v>1560</v>
      </c>
    </row>
    <row r="243" spans="1:15">
      <c r="A243" s="5">
        <v>10489</v>
      </c>
      <c r="B243" s="5" t="s">
        <v>530</v>
      </c>
      <c r="C243" s="5">
        <v>6</v>
      </c>
      <c r="D243" s="6">
        <v>36278</v>
      </c>
      <c r="E243" s="6">
        <v>36306</v>
      </c>
      <c r="F243" s="6">
        <v>36290</v>
      </c>
      <c r="G243" s="5">
        <v>2</v>
      </c>
      <c r="H243" s="7">
        <v>5.29</v>
      </c>
      <c r="I243" s="5" t="s">
        <v>531</v>
      </c>
      <c r="J243" s="5" t="s">
        <v>533</v>
      </c>
      <c r="K243" s="5" t="s">
        <v>534</v>
      </c>
      <c r="M243" s="5" t="s">
        <v>535</v>
      </c>
      <c r="N243" s="5" t="s">
        <v>28</v>
      </c>
      <c r="O243" s="7">
        <v>502.2</v>
      </c>
    </row>
    <row r="244" spans="1:15">
      <c r="A244" s="5">
        <v>10490</v>
      </c>
      <c r="B244" s="5" t="s">
        <v>336</v>
      </c>
      <c r="C244" s="5">
        <v>7</v>
      </c>
      <c r="D244" s="6">
        <v>36281</v>
      </c>
      <c r="E244" s="6">
        <v>36309</v>
      </c>
      <c r="F244" s="6">
        <v>36284</v>
      </c>
      <c r="G244" s="5">
        <v>2</v>
      </c>
      <c r="H244" s="7">
        <v>210.19</v>
      </c>
      <c r="I244" s="5" t="s">
        <v>337</v>
      </c>
      <c r="J244" s="5" t="s">
        <v>339</v>
      </c>
      <c r="K244" s="5" t="s">
        <v>340</v>
      </c>
      <c r="L244" s="5" t="s">
        <v>341</v>
      </c>
      <c r="M244" s="5" t="s">
        <v>342</v>
      </c>
      <c r="N244" s="5" t="s">
        <v>324</v>
      </c>
      <c r="O244" s="7">
        <v>3163.2</v>
      </c>
    </row>
    <row r="245" spans="1:15">
      <c r="A245" s="5">
        <v>10491</v>
      </c>
      <c r="B245" s="5" t="s">
        <v>277</v>
      </c>
      <c r="C245" s="5">
        <v>8</v>
      </c>
      <c r="D245" s="6">
        <v>36281</v>
      </c>
      <c r="E245" s="6">
        <v>36309</v>
      </c>
      <c r="F245" s="6">
        <v>36289</v>
      </c>
      <c r="G245" s="5">
        <v>3</v>
      </c>
      <c r="H245" s="7">
        <v>16.96</v>
      </c>
      <c r="I245" s="5" t="s">
        <v>278</v>
      </c>
      <c r="J245" s="5" t="s">
        <v>280</v>
      </c>
      <c r="K245" s="5" t="s">
        <v>281</v>
      </c>
      <c r="M245" s="5" t="s">
        <v>282</v>
      </c>
      <c r="N245" s="5" t="s">
        <v>283</v>
      </c>
      <c r="O245" s="7">
        <v>305.3</v>
      </c>
    </row>
    <row r="246" spans="1:15">
      <c r="A246" s="5">
        <v>10492</v>
      </c>
      <c r="B246" s="5" t="s">
        <v>135</v>
      </c>
      <c r="C246" s="5">
        <v>3</v>
      </c>
      <c r="D246" s="6">
        <v>36282</v>
      </c>
      <c r="E246" s="6">
        <v>36310</v>
      </c>
      <c r="F246" s="6">
        <v>36292</v>
      </c>
      <c r="G246" s="5">
        <v>1</v>
      </c>
      <c r="H246" s="7">
        <v>62.89</v>
      </c>
      <c r="I246" s="5" t="s">
        <v>136</v>
      </c>
      <c r="J246" s="5" t="s">
        <v>139</v>
      </c>
      <c r="K246" s="5" t="s">
        <v>140</v>
      </c>
      <c r="L246" s="5" t="s">
        <v>141</v>
      </c>
      <c r="M246" s="5" t="s">
        <v>142</v>
      </c>
      <c r="N246" s="5" t="s">
        <v>143</v>
      </c>
      <c r="O246" s="7">
        <v>896</v>
      </c>
    </row>
    <row r="247" spans="1:15">
      <c r="A247" s="5">
        <v>10493</v>
      </c>
      <c r="B247" s="5" t="s">
        <v>385</v>
      </c>
      <c r="C247" s="5">
        <v>4</v>
      </c>
      <c r="D247" s="6">
        <v>36283</v>
      </c>
      <c r="E247" s="6">
        <v>36311</v>
      </c>
      <c r="F247" s="6">
        <v>36291</v>
      </c>
      <c r="G247" s="5">
        <v>3</v>
      </c>
      <c r="H247" s="7">
        <v>10.64</v>
      </c>
      <c r="I247" s="5" t="s">
        <v>386</v>
      </c>
      <c r="J247" s="5" t="s">
        <v>388</v>
      </c>
      <c r="K247" s="5" t="s">
        <v>389</v>
      </c>
      <c r="M247" s="5" t="s">
        <v>390</v>
      </c>
      <c r="N247" s="5" t="s">
        <v>41</v>
      </c>
      <c r="O247" s="7">
        <v>676</v>
      </c>
    </row>
    <row r="248" spans="1:15">
      <c r="A248" s="5">
        <v>10494</v>
      </c>
      <c r="B248" s="5" t="s">
        <v>176</v>
      </c>
      <c r="C248" s="5">
        <v>4</v>
      </c>
      <c r="D248" s="6">
        <v>36283</v>
      </c>
      <c r="E248" s="6">
        <v>36311</v>
      </c>
      <c r="F248" s="6">
        <v>36290</v>
      </c>
      <c r="G248" s="5">
        <v>2</v>
      </c>
      <c r="H248" s="7">
        <v>65.989999999999995</v>
      </c>
      <c r="I248" s="5" t="s">
        <v>177</v>
      </c>
      <c r="J248" s="5" t="s">
        <v>180</v>
      </c>
      <c r="K248" s="5" t="s">
        <v>181</v>
      </c>
      <c r="L248" s="5" t="s">
        <v>182</v>
      </c>
      <c r="M248" s="5" t="s">
        <v>183</v>
      </c>
      <c r="N248" s="5" t="s">
        <v>184</v>
      </c>
      <c r="O248" s="7">
        <v>912</v>
      </c>
    </row>
    <row r="249" spans="1:15">
      <c r="A249" s="5">
        <v>10495</v>
      </c>
      <c r="B249" s="5" t="s">
        <v>393</v>
      </c>
      <c r="C249" s="5">
        <v>3</v>
      </c>
      <c r="D249" s="6">
        <v>36284</v>
      </c>
      <c r="E249" s="6">
        <v>36312</v>
      </c>
      <c r="F249" s="6">
        <v>36292</v>
      </c>
      <c r="G249" s="5">
        <v>3</v>
      </c>
      <c r="H249" s="7">
        <v>4.6500000000000004</v>
      </c>
      <c r="I249" s="5" t="s">
        <v>394</v>
      </c>
      <c r="J249" s="5" t="s">
        <v>806</v>
      </c>
      <c r="K249" s="5" t="s">
        <v>397</v>
      </c>
      <c r="L249" s="5" t="s">
        <v>141</v>
      </c>
      <c r="M249" s="5" t="s">
        <v>398</v>
      </c>
      <c r="N249" s="5" t="s">
        <v>143</v>
      </c>
      <c r="O249" s="7">
        <v>278</v>
      </c>
    </row>
    <row r="250" spans="1:15">
      <c r="A250" s="5">
        <v>10496</v>
      </c>
      <c r="B250" s="5" t="s">
        <v>693</v>
      </c>
      <c r="C250" s="5">
        <v>7</v>
      </c>
      <c r="D250" s="6">
        <v>36285</v>
      </c>
      <c r="E250" s="6">
        <v>36313</v>
      </c>
      <c r="F250" s="6">
        <v>36288</v>
      </c>
      <c r="G250" s="5">
        <v>2</v>
      </c>
      <c r="H250" s="7">
        <v>46.77</v>
      </c>
      <c r="I250" s="5" t="s">
        <v>694</v>
      </c>
      <c r="J250" s="5" t="s">
        <v>696</v>
      </c>
      <c r="K250" s="5" t="s">
        <v>181</v>
      </c>
      <c r="L250" s="5" t="s">
        <v>182</v>
      </c>
      <c r="M250" s="5" t="s">
        <v>697</v>
      </c>
      <c r="N250" s="5" t="s">
        <v>184</v>
      </c>
      <c r="O250" s="7">
        <v>200</v>
      </c>
    </row>
    <row r="251" spans="1:15">
      <c r="A251" s="5">
        <v>10497</v>
      </c>
      <c r="B251" s="5" t="s">
        <v>410</v>
      </c>
      <c r="C251" s="5">
        <v>7</v>
      </c>
      <c r="D251" s="6">
        <v>36285</v>
      </c>
      <c r="E251" s="6">
        <v>36313</v>
      </c>
      <c r="F251" s="6">
        <v>36288</v>
      </c>
      <c r="G251" s="5">
        <v>1</v>
      </c>
      <c r="H251" s="7">
        <v>36.21</v>
      </c>
      <c r="I251" s="5" t="s">
        <v>411</v>
      </c>
      <c r="J251" s="5" t="s">
        <v>413</v>
      </c>
      <c r="K251" s="5" t="s">
        <v>414</v>
      </c>
      <c r="M251" s="5" t="s">
        <v>415</v>
      </c>
      <c r="N251" s="5" t="s">
        <v>24</v>
      </c>
      <c r="O251" s="7">
        <v>1380.6</v>
      </c>
    </row>
    <row r="252" spans="1:15">
      <c r="A252" s="5">
        <v>10498</v>
      </c>
      <c r="B252" s="5" t="s">
        <v>336</v>
      </c>
      <c r="C252" s="5">
        <v>8</v>
      </c>
      <c r="D252" s="6">
        <v>36288</v>
      </c>
      <c r="E252" s="6">
        <v>36316</v>
      </c>
      <c r="F252" s="6">
        <v>36292</v>
      </c>
      <c r="G252" s="5">
        <v>2</v>
      </c>
      <c r="H252" s="7">
        <v>29.75</v>
      </c>
      <c r="I252" s="5" t="s">
        <v>337</v>
      </c>
      <c r="J252" s="5" t="s">
        <v>339</v>
      </c>
      <c r="K252" s="5" t="s">
        <v>340</v>
      </c>
      <c r="L252" s="5" t="s">
        <v>341</v>
      </c>
      <c r="M252" s="5" t="s">
        <v>342</v>
      </c>
      <c r="N252" s="5" t="s">
        <v>324</v>
      </c>
      <c r="O252" s="7">
        <v>575</v>
      </c>
    </row>
    <row r="253" spans="1:15">
      <c r="A253" s="5">
        <v>10499</v>
      </c>
      <c r="B253" s="5" t="s">
        <v>426</v>
      </c>
      <c r="C253" s="5">
        <v>4</v>
      </c>
      <c r="D253" s="6">
        <v>36289</v>
      </c>
      <c r="E253" s="6">
        <v>36317</v>
      </c>
      <c r="F253" s="6">
        <v>36297</v>
      </c>
      <c r="G253" s="5">
        <v>2</v>
      </c>
      <c r="H253" s="7">
        <v>102.02</v>
      </c>
      <c r="I253" s="5" t="s">
        <v>427</v>
      </c>
      <c r="J253" s="5" t="s">
        <v>429</v>
      </c>
      <c r="K253" s="5" t="s">
        <v>430</v>
      </c>
      <c r="L253" s="5" t="s">
        <v>431</v>
      </c>
      <c r="M253" s="5" t="s">
        <v>432</v>
      </c>
      <c r="N253" s="5" t="s">
        <v>324</v>
      </c>
      <c r="O253" s="7">
        <v>1412</v>
      </c>
    </row>
    <row r="254" spans="1:15">
      <c r="A254" s="5">
        <v>10500</v>
      </c>
      <c r="B254" s="5" t="s">
        <v>385</v>
      </c>
      <c r="C254" s="5">
        <v>6</v>
      </c>
      <c r="D254" s="6">
        <v>36290</v>
      </c>
      <c r="E254" s="6">
        <v>36318</v>
      </c>
      <c r="F254" s="6">
        <v>36298</v>
      </c>
      <c r="G254" s="5">
        <v>1</v>
      </c>
      <c r="H254" s="7">
        <v>42.68</v>
      </c>
      <c r="I254" s="5" t="s">
        <v>386</v>
      </c>
      <c r="J254" s="5" t="s">
        <v>388</v>
      </c>
      <c r="K254" s="5" t="s">
        <v>389</v>
      </c>
      <c r="M254" s="5" t="s">
        <v>390</v>
      </c>
      <c r="N254" s="5" t="s">
        <v>41</v>
      </c>
      <c r="O254" s="7">
        <v>550.79999999999995</v>
      </c>
    </row>
    <row r="255" spans="1:15">
      <c r="A255" s="5">
        <v>10501</v>
      </c>
      <c r="B255" s="5" t="s">
        <v>102</v>
      </c>
      <c r="C255" s="5">
        <v>9</v>
      </c>
      <c r="D255" s="6">
        <v>36290</v>
      </c>
      <c r="E255" s="6">
        <v>36318</v>
      </c>
      <c r="F255" s="6">
        <v>36297</v>
      </c>
      <c r="G255" s="5">
        <v>3</v>
      </c>
      <c r="H255" s="7">
        <v>8.85</v>
      </c>
      <c r="I255" s="5" t="s">
        <v>103</v>
      </c>
      <c r="J255" s="5" t="s">
        <v>105</v>
      </c>
      <c r="K255" s="5" t="s">
        <v>106</v>
      </c>
      <c r="M255" s="5" t="s">
        <v>107</v>
      </c>
      <c r="N255" s="5" t="s">
        <v>24</v>
      </c>
      <c r="O255" s="7">
        <v>149</v>
      </c>
    </row>
    <row r="256" spans="1:15">
      <c r="A256" s="5">
        <v>10502</v>
      </c>
      <c r="B256" s="5" t="s">
        <v>523</v>
      </c>
      <c r="C256" s="5">
        <v>2</v>
      </c>
      <c r="D256" s="6">
        <v>36291</v>
      </c>
      <c r="E256" s="6">
        <v>36319</v>
      </c>
      <c r="F256" s="6">
        <v>36310</v>
      </c>
      <c r="G256" s="5">
        <v>1</v>
      </c>
      <c r="H256" s="7">
        <v>69.319999999999993</v>
      </c>
      <c r="I256" s="5" t="s">
        <v>524</v>
      </c>
      <c r="J256" s="5" t="s">
        <v>526</v>
      </c>
      <c r="K256" s="5" t="s">
        <v>72</v>
      </c>
      <c r="M256" s="5" t="s">
        <v>527</v>
      </c>
      <c r="N256" s="5" t="s">
        <v>74</v>
      </c>
      <c r="O256" s="7">
        <v>816.3</v>
      </c>
    </row>
    <row r="257" spans="1:15">
      <c r="A257" s="5">
        <v>10503</v>
      </c>
      <c r="B257" s="5" t="s">
        <v>353</v>
      </c>
      <c r="C257" s="5">
        <v>6</v>
      </c>
      <c r="D257" s="6">
        <v>36292</v>
      </c>
      <c r="E257" s="6">
        <v>36320</v>
      </c>
      <c r="F257" s="6">
        <v>36297</v>
      </c>
      <c r="G257" s="5">
        <v>2</v>
      </c>
      <c r="H257" s="7">
        <v>16.739999999999998</v>
      </c>
      <c r="I257" s="5" t="s">
        <v>354</v>
      </c>
      <c r="J257" s="5" t="s">
        <v>356</v>
      </c>
      <c r="K257" s="5" t="s">
        <v>357</v>
      </c>
      <c r="L257" s="5" t="s">
        <v>358</v>
      </c>
      <c r="N257" s="5" t="s">
        <v>359</v>
      </c>
      <c r="O257" s="7">
        <v>2048.5</v>
      </c>
    </row>
    <row r="258" spans="1:15">
      <c r="A258" s="5">
        <v>10504</v>
      </c>
      <c r="B258" s="5" t="s">
        <v>755</v>
      </c>
      <c r="C258" s="5">
        <v>4</v>
      </c>
      <c r="D258" s="6">
        <v>36292</v>
      </c>
      <c r="E258" s="6">
        <v>36320</v>
      </c>
      <c r="F258" s="6">
        <v>36299</v>
      </c>
      <c r="G258" s="5">
        <v>3</v>
      </c>
      <c r="H258" s="7">
        <v>59.13</v>
      </c>
      <c r="I258" s="5" t="s">
        <v>756</v>
      </c>
      <c r="J258" s="5" t="s">
        <v>797</v>
      </c>
      <c r="K258" s="5" t="s">
        <v>759</v>
      </c>
      <c r="L258" s="5" t="s">
        <v>406</v>
      </c>
      <c r="M258" s="5" t="s">
        <v>798</v>
      </c>
      <c r="N258" s="5" t="s">
        <v>315</v>
      </c>
      <c r="O258" s="7">
        <v>1388.5</v>
      </c>
    </row>
    <row r="259" spans="1:15">
      <c r="A259" s="5">
        <v>10505</v>
      </c>
      <c r="B259" s="5" t="s">
        <v>469</v>
      </c>
      <c r="C259" s="5">
        <v>3</v>
      </c>
      <c r="D259" s="6">
        <v>36295</v>
      </c>
      <c r="E259" s="6">
        <v>36323</v>
      </c>
      <c r="F259" s="6">
        <v>36302</v>
      </c>
      <c r="G259" s="5">
        <v>3</v>
      </c>
      <c r="H259" s="7">
        <v>7.13</v>
      </c>
      <c r="I259" s="5" t="s">
        <v>470</v>
      </c>
      <c r="J259" s="5" t="s">
        <v>472</v>
      </c>
      <c r="K259" s="5" t="s">
        <v>473</v>
      </c>
      <c r="L259" s="5" t="s">
        <v>474</v>
      </c>
      <c r="M259" s="5" t="s">
        <v>475</v>
      </c>
      <c r="N259" s="5" t="s">
        <v>143</v>
      </c>
      <c r="O259" s="7">
        <v>147.9</v>
      </c>
    </row>
    <row r="260" spans="1:15">
      <c r="A260" s="5">
        <v>10506</v>
      </c>
      <c r="B260" s="5" t="s">
        <v>370</v>
      </c>
      <c r="C260" s="5">
        <v>9</v>
      </c>
      <c r="D260" s="6">
        <v>36296</v>
      </c>
      <c r="E260" s="6">
        <v>36324</v>
      </c>
      <c r="F260" s="6">
        <v>36313</v>
      </c>
      <c r="G260" s="5">
        <v>2</v>
      </c>
      <c r="H260" s="7">
        <v>21.19</v>
      </c>
      <c r="I260" s="5" t="s">
        <v>371</v>
      </c>
      <c r="J260" s="5" t="s">
        <v>373</v>
      </c>
      <c r="K260" s="5" t="s">
        <v>374</v>
      </c>
      <c r="M260" s="5" t="s">
        <v>375</v>
      </c>
      <c r="N260" s="5" t="s">
        <v>24</v>
      </c>
      <c r="O260" s="7">
        <v>462</v>
      </c>
    </row>
    <row r="261" spans="1:15">
      <c r="A261" s="5">
        <v>10507</v>
      </c>
      <c r="B261" s="5" t="s">
        <v>77</v>
      </c>
      <c r="C261" s="5">
        <v>7</v>
      </c>
      <c r="D261" s="6">
        <v>36296</v>
      </c>
      <c r="E261" s="6">
        <v>36324</v>
      </c>
      <c r="F261" s="6">
        <v>36303</v>
      </c>
      <c r="G261" s="5">
        <v>1</v>
      </c>
      <c r="H261" s="7">
        <v>47.45</v>
      </c>
      <c r="I261" s="5" t="s">
        <v>78</v>
      </c>
      <c r="J261" s="5" t="s">
        <v>80</v>
      </c>
      <c r="K261" s="5" t="s">
        <v>72</v>
      </c>
      <c r="M261" s="5" t="s">
        <v>81</v>
      </c>
      <c r="N261" s="5" t="s">
        <v>74</v>
      </c>
      <c r="O261" s="7">
        <v>881.25</v>
      </c>
    </row>
    <row r="262" spans="1:15">
      <c r="A262" s="5">
        <v>10508</v>
      </c>
      <c r="B262" s="5" t="s">
        <v>507</v>
      </c>
      <c r="C262" s="5">
        <v>1</v>
      </c>
      <c r="D262" s="6">
        <v>36297</v>
      </c>
      <c r="E262" s="6">
        <v>36325</v>
      </c>
      <c r="F262" s="6">
        <v>36324</v>
      </c>
      <c r="G262" s="5">
        <v>2</v>
      </c>
      <c r="H262" s="7">
        <v>4.99</v>
      </c>
      <c r="I262" s="5" t="s">
        <v>508</v>
      </c>
      <c r="J262" s="5" t="s">
        <v>510</v>
      </c>
      <c r="K262" s="5" t="s">
        <v>511</v>
      </c>
      <c r="M262" s="5" t="s">
        <v>512</v>
      </c>
      <c r="N262" s="5" t="s">
        <v>24</v>
      </c>
      <c r="O262" s="7">
        <v>240</v>
      </c>
    </row>
    <row r="263" spans="1:15">
      <c r="A263" s="5">
        <v>10509</v>
      </c>
      <c r="B263" s="5" t="s">
        <v>102</v>
      </c>
      <c r="C263" s="5">
        <v>4</v>
      </c>
      <c r="D263" s="6">
        <v>36298</v>
      </c>
      <c r="E263" s="6">
        <v>36326</v>
      </c>
      <c r="F263" s="6">
        <v>36310</v>
      </c>
      <c r="G263" s="5">
        <v>1</v>
      </c>
      <c r="H263" s="7">
        <v>0.15</v>
      </c>
      <c r="I263" s="5" t="s">
        <v>103</v>
      </c>
      <c r="J263" s="5" t="s">
        <v>105</v>
      </c>
      <c r="K263" s="5" t="s">
        <v>106</v>
      </c>
      <c r="M263" s="5" t="s">
        <v>107</v>
      </c>
      <c r="N263" s="5" t="s">
        <v>24</v>
      </c>
      <c r="O263" s="7">
        <v>136.80000000000001</v>
      </c>
    </row>
    <row r="264" spans="1:15">
      <c r="A264" s="5">
        <v>10510</v>
      </c>
      <c r="B264" s="5" t="s">
        <v>617</v>
      </c>
      <c r="C264" s="5">
        <v>6</v>
      </c>
      <c r="D264" s="6">
        <v>36299</v>
      </c>
      <c r="E264" s="6">
        <v>36327</v>
      </c>
      <c r="F264" s="6">
        <v>36309</v>
      </c>
      <c r="G264" s="5">
        <v>3</v>
      </c>
      <c r="H264" s="7">
        <v>367.63</v>
      </c>
      <c r="I264" s="5" t="s">
        <v>618</v>
      </c>
      <c r="J264" s="5" t="s">
        <v>620</v>
      </c>
      <c r="K264" s="5" t="s">
        <v>621</v>
      </c>
      <c r="L264" s="5" t="s">
        <v>622</v>
      </c>
      <c r="M264" s="5" t="s">
        <v>623</v>
      </c>
      <c r="N264" s="5" t="s">
        <v>315</v>
      </c>
      <c r="O264" s="7">
        <v>4735.4399999999996</v>
      </c>
    </row>
    <row r="265" spans="1:15">
      <c r="A265" s="5">
        <v>10511</v>
      </c>
      <c r="B265" s="5" t="s">
        <v>127</v>
      </c>
      <c r="C265" s="5">
        <v>4</v>
      </c>
      <c r="D265" s="6">
        <v>36299</v>
      </c>
      <c r="E265" s="6">
        <v>36327</v>
      </c>
      <c r="F265" s="6">
        <v>36302</v>
      </c>
      <c r="G265" s="5">
        <v>3</v>
      </c>
      <c r="H265" s="7">
        <v>350.64</v>
      </c>
      <c r="I265" s="5" t="s">
        <v>128</v>
      </c>
      <c r="J265" s="5" t="s">
        <v>130</v>
      </c>
      <c r="K265" s="5" t="s">
        <v>131</v>
      </c>
      <c r="M265" s="5" t="s">
        <v>132</v>
      </c>
      <c r="N265" s="5" t="s">
        <v>41</v>
      </c>
      <c r="O265" s="7">
        <v>3000</v>
      </c>
    </row>
    <row r="266" spans="1:15">
      <c r="A266" s="5">
        <v>10512</v>
      </c>
      <c r="B266" s="5" t="s">
        <v>225</v>
      </c>
      <c r="C266" s="5">
        <v>7</v>
      </c>
      <c r="D266" s="6">
        <v>36302</v>
      </c>
      <c r="E266" s="6">
        <v>36330</v>
      </c>
      <c r="F266" s="6">
        <v>36305</v>
      </c>
      <c r="G266" s="5">
        <v>2</v>
      </c>
      <c r="H266" s="7">
        <v>3.53</v>
      </c>
      <c r="I266" s="5" t="s">
        <v>226</v>
      </c>
      <c r="J266" s="5" t="s">
        <v>229</v>
      </c>
      <c r="K266" s="5" t="s">
        <v>181</v>
      </c>
      <c r="L266" s="5" t="s">
        <v>182</v>
      </c>
      <c r="M266" s="5" t="s">
        <v>230</v>
      </c>
      <c r="N266" s="5" t="s">
        <v>184</v>
      </c>
      <c r="O266" s="7">
        <v>618</v>
      </c>
    </row>
    <row r="267" spans="1:15">
      <c r="A267" s="5">
        <v>10513</v>
      </c>
      <c r="B267" s="5" t="s">
        <v>732</v>
      </c>
      <c r="C267" s="5">
        <v>7</v>
      </c>
      <c r="D267" s="6">
        <v>36303</v>
      </c>
      <c r="E267" s="6">
        <v>36345</v>
      </c>
      <c r="F267" s="6">
        <v>36309</v>
      </c>
      <c r="G267" s="5">
        <v>1</v>
      </c>
      <c r="H267" s="7">
        <v>105.65</v>
      </c>
      <c r="I267" s="5" t="s">
        <v>733</v>
      </c>
      <c r="J267" s="5" t="s">
        <v>735</v>
      </c>
      <c r="K267" s="5" t="s">
        <v>736</v>
      </c>
      <c r="M267" s="5" t="s">
        <v>737</v>
      </c>
      <c r="N267" s="5" t="s">
        <v>24</v>
      </c>
      <c r="O267" s="7">
        <v>2427.5</v>
      </c>
    </row>
    <row r="268" spans="1:15">
      <c r="A268" s="5">
        <v>10514</v>
      </c>
      <c r="B268" s="5" t="s">
        <v>216</v>
      </c>
      <c r="C268" s="5">
        <v>3</v>
      </c>
      <c r="D268" s="6">
        <v>36303</v>
      </c>
      <c r="E268" s="6">
        <v>36331</v>
      </c>
      <c r="F268" s="6">
        <v>36327</v>
      </c>
      <c r="G268" s="5">
        <v>2</v>
      </c>
      <c r="H268" s="7">
        <v>789.95</v>
      </c>
      <c r="I268" s="5" t="s">
        <v>217</v>
      </c>
      <c r="J268" s="5" t="s">
        <v>220</v>
      </c>
      <c r="K268" s="5" t="s">
        <v>221</v>
      </c>
      <c r="M268" s="5" t="s">
        <v>222</v>
      </c>
      <c r="N268" s="5" t="s">
        <v>28</v>
      </c>
      <c r="O268" s="7">
        <v>8623.4500000000007</v>
      </c>
    </row>
    <row r="269" spans="1:15">
      <c r="A269" s="5">
        <v>10515</v>
      </c>
      <c r="B269" s="5" t="s">
        <v>557</v>
      </c>
      <c r="C269" s="5">
        <v>2</v>
      </c>
      <c r="D269" s="6">
        <v>36304</v>
      </c>
      <c r="E269" s="6">
        <v>36318</v>
      </c>
      <c r="F269" s="6">
        <v>36334</v>
      </c>
      <c r="G269" s="5">
        <v>1</v>
      </c>
      <c r="H269" s="7">
        <v>204.47</v>
      </c>
      <c r="I269" s="5" t="s">
        <v>558</v>
      </c>
      <c r="J269" s="5" t="s">
        <v>560</v>
      </c>
      <c r="K269" s="5" t="s">
        <v>561</v>
      </c>
      <c r="M269" s="5" t="s">
        <v>562</v>
      </c>
      <c r="N269" s="5" t="s">
        <v>24</v>
      </c>
      <c r="O269" s="7">
        <v>10588.5</v>
      </c>
    </row>
    <row r="270" spans="1:15">
      <c r="A270" s="5">
        <v>10516</v>
      </c>
      <c r="B270" s="5" t="s">
        <v>353</v>
      </c>
      <c r="C270" s="5">
        <v>2</v>
      </c>
      <c r="D270" s="6">
        <v>36305</v>
      </c>
      <c r="E270" s="6">
        <v>36333</v>
      </c>
      <c r="F270" s="6">
        <v>36312</v>
      </c>
      <c r="G270" s="5">
        <v>3</v>
      </c>
      <c r="H270" s="7">
        <v>62.78</v>
      </c>
      <c r="I270" s="5" t="s">
        <v>354</v>
      </c>
      <c r="J270" s="5" t="s">
        <v>356</v>
      </c>
      <c r="K270" s="5" t="s">
        <v>357</v>
      </c>
      <c r="L270" s="5" t="s">
        <v>358</v>
      </c>
      <c r="N270" s="5" t="s">
        <v>359</v>
      </c>
      <c r="O270" s="7">
        <v>2614.5</v>
      </c>
    </row>
    <row r="271" spans="1:15">
      <c r="A271" s="5">
        <v>10517</v>
      </c>
      <c r="B271" s="5" t="s">
        <v>485</v>
      </c>
      <c r="C271" s="5">
        <v>3</v>
      </c>
      <c r="D271" s="6">
        <v>36305</v>
      </c>
      <c r="E271" s="6">
        <v>36333</v>
      </c>
      <c r="F271" s="6">
        <v>36310</v>
      </c>
      <c r="G271" s="5">
        <v>3</v>
      </c>
      <c r="H271" s="7">
        <v>32.07</v>
      </c>
      <c r="I271" s="5" t="s">
        <v>486</v>
      </c>
      <c r="J271" s="5" t="s">
        <v>488</v>
      </c>
      <c r="K271" s="5" t="s">
        <v>87</v>
      </c>
      <c r="M271" s="5" t="s">
        <v>489</v>
      </c>
      <c r="N271" s="5" t="s">
        <v>89</v>
      </c>
      <c r="O271" s="7">
        <v>352</v>
      </c>
    </row>
    <row r="272" spans="1:15">
      <c r="A272" s="5">
        <v>10518</v>
      </c>
      <c r="B272" s="5" t="s">
        <v>688</v>
      </c>
      <c r="C272" s="5">
        <v>4</v>
      </c>
      <c r="D272" s="6">
        <v>36306</v>
      </c>
      <c r="E272" s="6">
        <v>36320</v>
      </c>
      <c r="F272" s="6">
        <v>36316</v>
      </c>
      <c r="G272" s="5">
        <v>2</v>
      </c>
      <c r="H272" s="7">
        <v>218.15</v>
      </c>
      <c r="I272" s="5" t="s">
        <v>689</v>
      </c>
      <c r="J272" s="5" t="s">
        <v>691</v>
      </c>
      <c r="K272" s="5" t="s">
        <v>72</v>
      </c>
      <c r="M272" s="5" t="s">
        <v>527</v>
      </c>
      <c r="N272" s="5" t="s">
        <v>74</v>
      </c>
      <c r="O272" s="7">
        <v>4150.05</v>
      </c>
    </row>
    <row r="273" spans="1:15">
      <c r="A273" s="5">
        <v>10519</v>
      </c>
      <c r="B273" s="5" t="s">
        <v>169</v>
      </c>
      <c r="C273" s="5">
        <v>6</v>
      </c>
      <c r="D273" s="6">
        <v>36309</v>
      </c>
      <c r="E273" s="6">
        <v>36337</v>
      </c>
      <c r="F273" s="6">
        <v>36312</v>
      </c>
      <c r="G273" s="5">
        <v>3</v>
      </c>
      <c r="H273" s="7">
        <v>91.76</v>
      </c>
      <c r="I273" s="5" t="s">
        <v>170</v>
      </c>
      <c r="J273" s="5" t="s">
        <v>794</v>
      </c>
      <c r="K273" s="5" t="s">
        <v>173</v>
      </c>
      <c r="M273" s="5" t="s">
        <v>174</v>
      </c>
      <c r="N273" s="5" t="s">
        <v>27</v>
      </c>
      <c r="O273" s="7">
        <v>2356</v>
      </c>
    </row>
    <row r="274" spans="1:15">
      <c r="A274" s="5">
        <v>10520</v>
      </c>
      <c r="B274" s="5" t="s">
        <v>608</v>
      </c>
      <c r="C274" s="5">
        <v>7</v>
      </c>
      <c r="D274" s="6">
        <v>36310</v>
      </c>
      <c r="E274" s="6">
        <v>36338</v>
      </c>
      <c r="F274" s="6">
        <v>36312</v>
      </c>
      <c r="G274" s="5">
        <v>1</v>
      </c>
      <c r="H274" s="7">
        <v>13.37</v>
      </c>
      <c r="I274" s="5" t="s">
        <v>609</v>
      </c>
      <c r="J274" s="5" t="s">
        <v>611</v>
      </c>
      <c r="K274" s="5" t="s">
        <v>612</v>
      </c>
      <c r="M274" s="5" t="s">
        <v>613</v>
      </c>
      <c r="N274" s="5" t="s">
        <v>614</v>
      </c>
      <c r="O274" s="7">
        <v>200</v>
      </c>
    </row>
    <row r="275" spans="1:15">
      <c r="A275" s="5">
        <v>10521</v>
      </c>
      <c r="B275" s="5" t="s">
        <v>152</v>
      </c>
      <c r="C275" s="5">
        <v>8</v>
      </c>
      <c r="D275" s="6">
        <v>36310</v>
      </c>
      <c r="E275" s="6">
        <v>36338</v>
      </c>
      <c r="F275" s="6">
        <v>36313</v>
      </c>
      <c r="G275" s="5">
        <v>2</v>
      </c>
      <c r="H275" s="7">
        <v>17.22</v>
      </c>
      <c r="I275" s="5" t="s">
        <v>153</v>
      </c>
      <c r="J275" s="5" t="s">
        <v>156</v>
      </c>
      <c r="K275" s="5" t="s">
        <v>157</v>
      </c>
      <c r="M275" s="5" t="s">
        <v>158</v>
      </c>
      <c r="N275" s="5" t="s">
        <v>159</v>
      </c>
      <c r="O275" s="7">
        <v>225.5</v>
      </c>
    </row>
    <row r="276" spans="1:15">
      <c r="A276" s="5">
        <v>10522</v>
      </c>
      <c r="B276" s="5" t="s">
        <v>410</v>
      </c>
      <c r="C276" s="5">
        <v>4</v>
      </c>
      <c r="D276" s="6">
        <v>36311</v>
      </c>
      <c r="E276" s="6">
        <v>36339</v>
      </c>
      <c r="F276" s="6">
        <v>36317</v>
      </c>
      <c r="G276" s="5">
        <v>1</v>
      </c>
      <c r="H276" s="7">
        <v>45.33</v>
      </c>
      <c r="I276" s="5" t="s">
        <v>411</v>
      </c>
      <c r="J276" s="5" t="s">
        <v>413</v>
      </c>
      <c r="K276" s="5" t="s">
        <v>414</v>
      </c>
      <c r="M276" s="5" t="s">
        <v>415</v>
      </c>
      <c r="N276" s="5" t="s">
        <v>24</v>
      </c>
      <c r="O276" s="7">
        <v>2657.8</v>
      </c>
    </row>
    <row r="277" spans="1:15">
      <c r="A277" s="5">
        <v>10523</v>
      </c>
      <c r="B277" s="5" t="s">
        <v>625</v>
      </c>
      <c r="C277" s="5">
        <v>7</v>
      </c>
      <c r="D277" s="6">
        <v>36312</v>
      </c>
      <c r="E277" s="6">
        <v>36340</v>
      </c>
      <c r="F277" s="6">
        <v>36341</v>
      </c>
      <c r="G277" s="5">
        <v>2</v>
      </c>
      <c r="H277" s="7">
        <v>77.63</v>
      </c>
      <c r="I277" s="5" t="s">
        <v>626</v>
      </c>
      <c r="J277" s="5" t="s">
        <v>628</v>
      </c>
      <c r="K277" s="5" t="s">
        <v>87</v>
      </c>
      <c r="M277" s="5" t="s">
        <v>629</v>
      </c>
      <c r="N277" s="5" t="s">
        <v>89</v>
      </c>
      <c r="O277" s="7">
        <v>2715.9</v>
      </c>
    </row>
    <row r="278" spans="1:15">
      <c r="A278" s="5">
        <v>10524</v>
      </c>
      <c r="B278" s="5" t="s">
        <v>92</v>
      </c>
      <c r="C278" s="5">
        <v>1</v>
      </c>
      <c r="D278" s="6">
        <v>36312</v>
      </c>
      <c r="E278" s="6">
        <v>36340</v>
      </c>
      <c r="F278" s="6">
        <v>36318</v>
      </c>
      <c r="G278" s="5">
        <v>2</v>
      </c>
      <c r="H278" s="7">
        <v>244.79</v>
      </c>
      <c r="I278" s="5" t="s">
        <v>93</v>
      </c>
      <c r="J278" s="5" t="s">
        <v>96</v>
      </c>
      <c r="K278" s="5" t="s">
        <v>97</v>
      </c>
      <c r="M278" s="5" t="s">
        <v>98</v>
      </c>
      <c r="N278" s="5" t="s">
        <v>99</v>
      </c>
      <c r="O278" s="7">
        <v>3192.65</v>
      </c>
    </row>
    <row r="279" spans="1:15">
      <c r="A279" s="5">
        <v>10525</v>
      </c>
      <c r="B279" s="5" t="s">
        <v>127</v>
      </c>
      <c r="C279" s="5">
        <v>1</v>
      </c>
      <c r="D279" s="6">
        <v>36313</v>
      </c>
      <c r="E279" s="6">
        <v>36341</v>
      </c>
      <c r="F279" s="6">
        <v>36334</v>
      </c>
      <c r="G279" s="5">
        <v>2</v>
      </c>
      <c r="H279" s="7">
        <v>11.06</v>
      </c>
      <c r="I279" s="5" t="s">
        <v>128</v>
      </c>
      <c r="J279" s="5" t="s">
        <v>130</v>
      </c>
      <c r="K279" s="5" t="s">
        <v>131</v>
      </c>
      <c r="M279" s="5" t="s">
        <v>132</v>
      </c>
      <c r="N279" s="5" t="s">
        <v>41</v>
      </c>
      <c r="O279" s="7">
        <v>846</v>
      </c>
    </row>
    <row r="280" spans="1:15">
      <c r="A280" s="5">
        <v>10526</v>
      </c>
      <c r="B280" s="5" t="s">
        <v>740</v>
      </c>
      <c r="C280" s="5">
        <v>4</v>
      </c>
      <c r="D280" s="6">
        <v>36316</v>
      </c>
      <c r="E280" s="6">
        <v>36344</v>
      </c>
      <c r="F280" s="6">
        <v>36326</v>
      </c>
      <c r="G280" s="5">
        <v>2</v>
      </c>
      <c r="H280" s="7">
        <v>58.59</v>
      </c>
      <c r="I280" s="5" t="s">
        <v>741</v>
      </c>
      <c r="J280" s="5" t="s">
        <v>743</v>
      </c>
      <c r="K280" s="5" t="s">
        <v>744</v>
      </c>
      <c r="M280" s="5" t="s">
        <v>745</v>
      </c>
      <c r="N280" s="5" t="s">
        <v>746</v>
      </c>
      <c r="O280" s="7">
        <v>1344</v>
      </c>
    </row>
    <row r="281" spans="1:15">
      <c r="A281" s="5">
        <v>10527</v>
      </c>
      <c r="B281" s="5" t="s">
        <v>557</v>
      </c>
      <c r="C281" s="5">
        <v>7</v>
      </c>
      <c r="D281" s="6">
        <v>36316</v>
      </c>
      <c r="E281" s="6">
        <v>36344</v>
      </c>
      <c r="F281" s="6">
        <v>36318</v>
      </c>
      <c r="G281" s="5">
        <v>1</v>
      </c>
      <c r="H281" s="7">
        <v>41.9</v>
      </c>
      <c r="I281" s="5" t="s">
        <v>558</v>
      </c>
      <c r="J281" s="5" t="s">
        <v>560</v>
      </c>
      <c r="K281" s="5" t="s">
        <v>561</v>
      </c>
      <c r="M281" s="5" t="s">
        <v>562</v>
      </c>
      <c r="N281" s="5" t="s">
        <v>24</v>
      </c>
      <c r="O281" s="7">
        <v>1670</v>
      </c>
    </row>
    <row r="282" spans="1:15">
      <c r="A282" s="5">
        <v>10528</v>
      </c>
      <c r="B282" s="5" t="s">
        <v>308</v>
      </c>
      <c r="C282" s="5">
        <v>6</v>
      </c>
      <c r="D282" s="6">
        <v>36317</v>
      </c>
      <c r="E282" s="6">
        <v>36331</v>
      </c>
      <c r="F282" s="6">
        <v>36320</v>
      </c>
      <c r="G282" s="5">
        <v>2</v>
      </c>
      <c r="H282" s="7">
        <v>3.35</v>
      </c>
      <c r="I282" s="5" t="s">
        <v>309</v>
      </c>
      <c r="J282" s="5" t="s">
        <v>311</v>
      </c>
      <c r="K282" s="5" t="s">
        <v>312</v>
      </c>
      <c r="L282" s="5" t="s">
        <v>313</v>
      </c>
      <c r="M282" s="5" t="s">
        <v>314</v>
      </c>
      <c r="N282" s="5" t="s">
        <v>315</v>
      </c>
      <c r="O282" s="7">
        <v>396.2</v>
      </c>
    </row>
    <row r="283" spans="1:15">
      <c r="A283" s="5">
        <v>10529</v>
      </c>
      <c r="B283" s="5" t="s">
        <v>460</v>
      </c>
      <c r="C283" s="5">
        <v>5</v>
      </c>
      <c r="D283" s="6">
        <v>36318</v>
      </c>
      <c r="E283" s="6">
        <v>36346</v>
      </c>
      <c r="F283" s="6">
        <v>36320</v>
      </c>
      <c r="G283" s="5">
        <v>2</v>
      </c>
      <c r="H283" s="7">
        <v>66.69</v>
      </c>
      <c r="I283" s="5" t="s">
        <v>461</v>
      </c>
      <c r="J283" s="5" t="s">
        <v>463</v>
      </c>
      <c r="K283" s="5" t="s">
        <v>464</v>
      </c>
      <c r="M283" s="5" t="s">
        <v>465</v>
      </c>
      <c r="N283" s="5" t="s">
        <v>466</v>
      </c>
      <c r="O283" s="7">
        <v>946</v>
      </c>
    </row>
    <row r="284" spans="1:15">
      <c r="A284" s="5">
        <v>10530</v>
      </c>
      <c r="B284" s="5" t="s">
        <v>530</v>
      </c>
      <c r="C284" s="5">
        <v>3</v>
      </c>
      <c r="D284" s="6">
        <v>36319</v>
      </c>
      <c r="E284" s="6">
        <v>36347</v>
      </c>
      <c r="F284" s="6">
        <v>36323</v>
      </c>
      <c r="G284" s="5">
        <v>2</v>
      </c>
      <c r="H284" s="7">
        <v>339.22</v>
      </c>
      <c r="I284" s="5" t="s">
        <v>531</v>
      </c>
      <c r="J284" s="5" t="s">
        <v>533</v>
      </c>
      <c r="K284" s="5" t="s">
        <v>534</v>
      </c>
      <c r="M284" s="5" t="s">
        <v>535</v>
      </c>
      <c r="N284" s="5" t="s">
        <v>28</v>
      </c>
      <c r="O284" s="7">
        <v>4180</v>
      </c>
    </row>
    <row r="285" spans="1:15">
      <c r="A285" s="5">
        <v>10531</v>
      </c>
      <c r="B285" s="5" t="s">
        <v>492</v>
      </c>
      <c r="C285" s="5">
        <v>7</v>
      </c>
      <c r="D285" s="6">
        <v>36319</v>
      </c>
      <c r="E285" s="6">
        <v>36347</v>
      </c>
      <c r="F285" s="6">
        <v>36330</v>
      </c>
      <c r="G285" s="5">
        <v>1</v>
      </c>
      <c r="H285" s="7">
        <v>8.1199999999999992</v>
      </c>
      <c r="I285" s="5" t="s">
        <v>493</v>
      </c>
      <c r="J285" s="5" t="s">
        <v>495</v>
      </c>
      <c r="K285" s="5" t="s">
        <v>157</v>
      </c>
      <c r="M285" s="5" t="s">
        <v>158</v>
      </c>
      <c r="N285" s="5" t="s">
        <v>159</v>
      </c>
      <c r="O285" s="7">
        <v>110</v>
      </c>
    </row>
    <row r="286" spans="1:15">
      <c r="A286" s="5">
        <v>10532</v>
      </c>
      <c r="B286" s="5" t="s">
        <v>209</v>
      </c>
      <c r="C286" s="5">
        <v>7</v>
      </c>
      <c r="D286" s="6">
        <v>36320</v>
      </c>
      <c r="E286" s="6">
        <v>36348</v>
      </c>
      <c r="F286" s="6">
        <v>36323</v>
      </c>
      <c r="G286" s="5">
        <v>3</v>
      </c>
      <c r="H286" s="7">
        <v>74.459999999999994</v>
      </c>
      <c r="I286" s="5" t="s">
        <v>210</v>
      </c>
      <c r="J286" s="5" t="s">
        <v>212</v>
      </c>
      <c r="K286" s="5" t="s">
        <v>87</v>
      </c>
      <c r="M286" s="5" t="s">
        <v>213</v>
      </c>
      <c r="N286" s="5" t="s">
        <v>89</v>
      </c>
      <c r="O286" s="7">
        <v>796.35</v>
      </c>
    </row>
    <row r="287" spans="1:15">
      <c r="A287" s="5">
        <v>10533</v>
      </c>
      <c r="B287" s="5" t="s">
        <v>248</v>
      </c>
      <c r="C287" s="5">
        <v>8</v>
      </c>
      <c r="D287" s="6">
        <v>36323</v>
      </c>
      <c r="E287" s="6">
        <v>36351</v>
      </c>
      <c r="F287" s="6">
        <v>36333</v>
      </c>
      <c r="G287" s="5">
        <v>1</v>
      </c>
      <c r="H287" s="7">
        <v>188.04</v>
      </c>
      <c r="I287" s="5" t="s">
        <v>249</v>
      </c>
      <c r="J287" s="5" t="s">
        <v>251</v>
      </c>
      <c r="K287" s="5" t="s">
        <v>252</v>
      </c>
      <c r="M287" s="5" t="s">
        <v>253</v>
      </c>
      <c r="N287" s="5" t="s">
        <v>99</v>
      </c>
      <c r="O287" s="7">
        <v>2295.1999999999998</v>
      </c>
    </row>
    <row r="288" spans="1:15">
      <c r="A288" s="5">
        <v>10534</v>
      </c>
      <c r="B288" s="5" t="s">
        <v>410</v>
      </c>
      <c r="C288" s="5">
        <v>8</v>
      </c>
      <c r="D288" s="6">
        <v>36323</v>
      </c>
      <c r="E288" s="6">
        <v>36351</v>
      </c>
      <c r="F288" s="6">
        <v>36325</v>
      </c>
      <c r="G288" s="5">
        <v>2</v>
      </c>
      <c r="H288" s="7">
        <v>27.94</v>
      </c>
      <c r="I288" s="5" t="s">
        <v>411</v>
      </c>
      <c r="J288" s="5" t="s">
        <v>413</v>
      </c>
      <c r="K288" s="5" t="s">
        <v>414</v>
      </c>
      <c r="M288" s="5" t="s">
        <v>415</v>
      </c>
      <c r="N288" s="5" t="s">
        <v>24</v>
      </c>
      <c r="O288" s="7">
        <v>517.4</v>
      </c>
    </row>
    <row r="289" spans="1:15">
      <c r="A289" s="5">
        <v>10535</v>
      </c>
      <c r="B289" s="5" t="s">
        <v>77</v>
      </c>
      <c r="C289" s="5">
        <v>4</v>
      </c>
      <c r="D289" s="6">
        <v>36324</v>
      </c>
      <c r="E289" s="6">
        <v>36352</v>
      </c>
      <c r="F289" s="6">
        <v>36332</v>
      </c>
      <c r="G289" s="5">
        <v>1</v>
      </c>
      <c r="H289" s="7">
        <v>15.64</v>
      </c>
      <c r="I289" s="5" t="s">
        <v>78</v>
      </c>
      <c r="J289" s="5" t="s">
        <v>80</v>
      </c>
      <c r="K289" s="5" t="s">
        <v>72</v>
      </c>
      <c r="M289" s="5" t="s">
        <v>81</v>
      </c>
      <c r="N289" s="5" t="s">
        <v>74</v>
      </c>
      <c r="O289" s="7">
        <v>2156.5</v>
      </c>
    </row>
    <row r="290" spans="1:15">
      <c r="A290" s="5">
        <v>10536</v>
      </c>
      <c r="B290" s="5" t="s">
        <v>410</v>
      </c>
      <c r="C290" s="5">
        <v>3</v>
      </c>
      <c r="D290" s="6">
        <v>36325</v>
      </c>
      <c r="E290" s="6">
        <v>36353</v>
      </c>
      <c r="F290" s="6">
        <v>36348</v>
      </c>
      <c r="G290" s="5">
        <v>2</v>
      </c>
      <c r="H290" s="7">
        <v>58.88</v>
      </c>
      <c r="I290" s="5" t="s">
        <v>411</v>
      </c>
      <c r="J290" s="5" t="s">
        <v>413</v>
      </c>
      <c r="K290" s="5" t="s">
        <v>414</v>
      </c>
      <c r="M290" s="5" t="s">
        <v>415</v>
      </c>
      <c r="N290" s="5" t="s">
        <v>24</v>
      </c>
      <c r="O290" s="7">
        <v>2085</v>
      </c>
    </row>
    <row r="291" spans="1:15">
      <c r="A291" s="5">
        <v>10537</v>
      </c>
      <c r="B291" s="5" t="s">
        <v>594</v>
      </c>
      <c r="C291" s="5">
        <v>1</v>
      </c>
      <c r="D291" s="6">
        <v>36325</v>
      </c>
      <c r="E291" s="6">
        <v>36339</v>
      </c>
      <c r="F291" s="6">
        <v>36330</v>
      </c>
      <c r="G291" s="5">
        <v>1</v>
      </c>
      <c r="H291" s="7">
        <v>78.849999999999994</v>
      </c>
      <c r="I291" s="5" t="s">
        <v>595</v>
      </c>
      <c r="J291" s="5" t="s">
        <v>795</v>
      </c>
      <c r="K291" s="5" t="s">
        <v>598</v>
      </c>
      <c r="M291" s="5" t="s">
        <v>796</v>
      </c>
      <c r="N291" s="5" t="s">
        <v>27</v>
      </c>
      <c r="O291" s="7">
        <v>1823.8</v>
      </c>
    </row>
    <row r="292" spans="1:15">
      <c r="A292" s="5">
        <v>10538</v>
      </c>
      <c r="B292" s="5" t="s">
        <v>146</v>
      </c>
      <c r="C292" s="5">
        <v>9</v>
      </c>
      <c r="D292" s="6">
        <v>36326</v>
      </c>
      <c r="E292" s="6">
        <v>36354</v>
      </c>
      <c r="F292" s="6">
        <v>36327</v>
      </c>
      <c r="G292" s="5">
        <v>3</v>
      </c>
      <c r="H292" s="7">
        <v>4.87</v>
      </c>
      <c r="I292" s="5" t="s">
        <v>147</v>
      </c>
      <c r="J292" s="5" t="s">
        <v>149</v>
      </c>
      <c r="K292" s="5" t="s">
        <v>87</v>
      </c>
      <c r="M292" s="5" t="s">
        <v>150</v>
      </c>
      <c r="N292" s="5" t="s">
        <v>89</v>
      </c>
      <c r="O292" s="7">
        <v>139.80000000000001</v>
      </c>
    </row>
    <row r="293" spans="1:15">
      <c r="A293" s="5">
        <v>10539</v>
      </c>
      <c r="B293" s="5" t="s">
        <v>146</v>
      </c>
      <c r="C293" s="5">
        <v>6</v>
      </c>
      <c r="D293" s="6">
        <v>36327</v>
      </c>
      <c r="E293" s="6">
        <v>36355</v>
      </c>
      <c r="F293" s="6">
        <v>36334</v>
      </c>
      <c r="G293" s="5">
        <v>3</v>
      </c>
      <c r="H293" s="7">
        <v>12.36</v>
      </c>
      <c r="I293" s="5" t="s">
        <v>147</v>
      </c>
      <c r="J293" s="5" t="s">
        <v>149</v>
      </c>
      <c r="K293" s="5" t="s">
        <v>87</v>
      </c>
      <c r="M293" s="5" t="s">
        <v>150</v>
      </c>
      <c r="N293" s="5" t="s">
        <v>89</v>
      </c>
      <c r="O293" s="7">
        <v>355.5</v>
      </c>
    </row>
    <row r="294" spans="1:15">
      <c r="A294" s="5">
        <v>10540</v>
      </c>
      <c r="B294" s="5" t="s">
        <v>557</v>
      </c>
      <c r="C294" s="5">
        <v>3</v>
      </c>
      <c r="D294" s="6">
        <v>36330</v>
      </c>
      <c r="E294" s="6">
        <v>36358</v>
      </c>
      <c r="F294" s="6">
        <v>36355</v>
      </c>
      <c r="G294" s="5">
        <v>3</v>
      </c>
      <c r="H294" s="7">
        <v>1007.64</v>
      </c>
      <c r="I294" s="5" t="s">
        <v>558</v>
      </c>
      <c r="J294" s="5" t="s">
        <v>560</v>
      </c>
      <c r="K294" s="5" t="s">
        <v>561</v>
      </c>
      <c r="M294" s="5" t="s">
        <v>562</v>
      </c>
      <c r="N294" s="5" t="s">
        <v>24</v>
      </c>
      <c r="O294" s="7">
        <v>10191.700000000001</v>
      </c>
    </row>
    <row r="295" spans="1:15">
      <c r="A295" s="5">
        <v>10541</v>
      </c>
      <c r="B295" s="5" t="s">
        <v>327</v>
      </c>
      <c r="C295" s="5">
        <v>2</v>
      </c>
      <c r="D295" s="6">
        <v>36330</v>
      </c>
      <c r="E295" s="6">
        <v>36358</v>
      </c>
      <c r="F295" s="6">
        <v>36340</v>
      </c>
      <c r="G295" s="5">
        <v>1</v>
      </c>
      <c r="H295" s="7">
        <v>68.650000000000006</v>
      </c>
      <c r="I295" s="5" t="s">
        <v>328</v>
      </c>
      <c r="J295" s="5" t="s">
        <v>330</v>
      </c>
      <c r="K295" s="5" t="s">
        <v>331</v>
      </c>
      <c r="L295" s="5" t="s">
        <v>332</v>
      </c>
      <c r="M295" s="5" t="s">
        <v>333</v>
      </c>
      <c r="N295" s="5" t="s">
        <v>184</v>
      </c>
      <c r="O295" s="7">
        <v>2162.8000000000002</v>
      </c>
    </row>
    <row r="296" spans="1:15">
      <c r="A296" s="5">
        <v>10542</v>
      </c>
      <c r="B296" s="5" t="s">
        <v>370</v>
      </c>
      <c r="C296" s="5">
        <v>1</v>
      </c>
      <c r="D296" s="6">
        <v>36331</v>
      </c>
      <c r="E296" s="6">
        <v>36359</v>
      </c>
      <c r="F296" s="6">
        <v>36337</v>
      </c>
      <c r="G296" s="5">
        <v>3</v>
      </c>
      <c r="H296" s="7">
        <v>10.95</v>
      </c>
      <c r="I296" s="5" t="s">
        <v>371</v>
      </c>
      <c r="J296" s="5" t="s">
        <v>373</v>
      </c>
      <c r="K296" s="5" t="s">
        <v>374</v>
      </c>
      <c r="M296" s="5" t="s">
        <v>375</v>
      </c>
      <c r="N296" s="5" t="s">
        <v>24</v>
      </c>
      <c r="O296" s="7">
        <v>493.8</v>
      </c>
    </row>
    <row r="297" spans="1:15">
      <c r="A297" s="5">
        <v>10543</v>
      </c>
      <c r="B297" s="5" t="s">
        <v>426</v>
      </c>
      <c r="C297" s="5">
        <v>8</v>
      </c>
      <c r="D297" s="6">
        <v>36332</v>
      </c>
      <c r="E297" s="6">
        <v>36360</v>
      </c>
      <c r="F297" s="6">
        <v>36334</v>
      </c>
      <c r="G297" s="5">
        <v>2</v>
      </c>
      <c r="H297" s="7">
        <v>48.17</v>
      </c>
      <c r="I297" s="5" t="s">
        <v>427</v>
      </c>
      <c r="J297" s="5" t="s">
        <v>429</v>
      </c>
      <c r="K297" s="5" t="s">
        <v>430</v>
      </c>
      <c r="L297" s="5" t="s">
        <v>431</v>
      </c>
      <c r="M297" s="5" t="s">
        <v>432</v>
      </c>
      <c r="N297" s="5" t="s">
        <v>324</v>
      </c>
      <c r="O297" s="7">
        <v>1770</v>
      </c>
    </row>
    <row r="298" spans="1:15">
      <c r="A298" s="5">
        <v>10544</v>
      </c>
      <c r="B298" s="5" t="s">
        <v>444</v>
      </c>
      <c r="C298" s="5">
        <v>4</v>
      </c>
      <c r="D298" s="6">
        <v>36332</v>
      </c>
      <c r="E298" s="6">
        <v>36360</v>
      </c>
      <c r="F298" s="6">
        <v>36341</v>
      </c>
      <c r="G298" s="5">
        <v>1</v>
      </c>
      <c r="H298" s="7">
        <v>24.91</v>
      </c>
      <c r="I298" s="5" t="s">
        <v>445</v>
      </c>
      <c r="J298" s="5" t="s">
        <v>447</v>
      </c>
      <c r="K298" s="5" t="s">
        <v>448</v>
      </c>
      <c r="L298" s="5" t="s">
        <v>313</v>
      </c>
      <c r="M298" s="5" t="s">
        <v>449</v>
      </c>
      <c r="N298" s="5" t="s">
        <v>315</v>
      </c>
      <c r="O298" s="7">
        <v>417.2</v>
      </c>
    </row>
    <row r="299" spans="1:15">
      <c r="A299" s="5">
        <v>10545</v>
      </c>
      <c r="B299" s="5" t="s">
        <v>401</v>
      </c>
      <c r="C299" s="5">
        <v>8</v>
      </c>
      <c r="D299" s="6">
        <v>36333</v>
      </c>
      <c r="E299" s="6">
        <v>36361</v>
      </c>
      <c r="F299" s="6">
        <v>36368</v>
      </c>
      <c r="G299" s="5">
        <v>2</v>
      </c>
      <c r="H299" s="7">
        <v>11.92</v>
      </c>
      <c r="I299" s="5" t="s">
        <v>402</v>
      </c>
      <c r="J299" s="5" t="s">
        <v>404</v>
      </c>
      <c r="K299" s="5" t="s">
        <v>405</v>
      </c>
      <c r="L299" s="5" t="s">
        <v>406</v>
      </c>
      <c r="M299" s="5" t="s">
        <v>407</v>
      </c>
      <c r="N299" s="5" t="s">
        <v>315</v>
      </c>
      <c r="O299" s="7">
        <v>210</v>
      </c>
    </row>
    <row r="300" spans="1:15">
      <c r="A300" s="5">
        <v>10546</v>
      </c>
      <c r="B300" s="5" t="s">
        <v>716</v>
      </c>
      <c r="C300" s="5">
        <v>1</v>
      </c>
      <c r="D300" s="6">
        <v>36334</v>
      </c>
      <c r="E300" s="6">
        <v>36362</v>
      </c>
      <c r="F300" s="6">
        <v>36338</v>
      </c>
      <c r="G300" s="5">
        <v>3</v>
      </c>
      <c r="H300" s="7">
        <v>194.72</v>
      </c>
      <c r="I300" s="5" t="s">
        <v>717</v>
      </c>
      <c r="J300" s="5" t="s">
        <v>719</v>
      </c>
      <c r="K300" s="5" t="s">
        <v>720</v>
      </c>
      <c r="M300" s="5" t="s">
        <v>721</v>
      </c>
      <c r="N300" s="5" t="s">
        <v>41</v>
      </c>
      <c r="O300" s="7">
        <v>2812</v>
      </c>
    </row>
    <row r="301" spans="1:15">
      <c r="A301" s="5">
        <v>10547</v>
      </c>
      <c r="B301" s="5" t="s">
        <v>625</v>
      </c>
      <c r="C301" s="5">
        <v>3</v>
      </c>
      <c r="D301" s="6">
        <v>36334</v>
      </c>
      <c r="E301" s="6">
        <v>36362</v>
      </c>
      <c r="F301" s="6">
        <v>36344</v>
      </c>
      <c r="G301" s="5">
        <v>2</v>
      </c>
      <c r="H301" s="7">
        <v>178.43</v>
      </c>
      <c r="I301" s="5" t="s">
        <v>626</v>
      </c>
      <c r="J301" s="5" t="s">
        <v>628</v>
      </c>
      <c r="K301" s="5" t="s">
        <v>87</v>
      </c>
      <c r="M301" s="5" t="s">
        <v>629</v>
      </c>
      <c r="N301" s="5" t="s">
        <v>89</v>
      </c>
      <c r="O301" s="7">
        <v>1908</v>
      </c>
    </row>
    <row r="302" spans="1:15">
      <c r="A302" s="5">
        <v>10548</v>
      </c>
      <c r="B302" s="5" t="s">
        <v>680</v>
      </c>
      <c r="C302" s="5">
        <v>3</v>
      </c>
      <c r="D302" s="6">
        <v>36337</v>
      </c>
      <c r="E302" s="6">
        <v>36365</v>
      </c>
      <c r="F302" s="6">
        <v>36344</v>
      </c>
      <c r="G302" s="5">
        <v>2</v>
      </c>
      <c r="H302" s="7">
        <v>1.43</v>
      </c>
      <c r="I302" s="5" t="s">
        <v>681</v>
      </c>
      <c r="J302" s="5" t="s">
        <v>683</v>
      </c>
      <c r="K302" s="5" t="s">
        <v>684</v>
      </c>
      <c r="M302" s="5" t="s">
        <v>685</v>
      </c>
      <c r="N302" s="5" t="s">
        <v>24</v>
      </c>
      <c r="O302" s="7">
        <v>275.10000000000002</v>
      </c>
    </row>
    <row r="303" spans="1:15">
      <c r="A303" s="5">
        <v>10549</v>
      </c>
      <c r="B303" s="5" t="s">
        <v>557</v>
      </c>
      <c r="C303" s="5">
        <v>5</v>
      </c>
      <c r="D303" s="6">
        <v>36338</v>
      </c>
      <c r="E303" s="6">
        <v>36352</v>
      </c>
      <c r="F303" s="6">
        <v>36341</v>
      </c>
      <c r="G303" s="5">
        <v>1</v>
      </c>
      <c r="H303" s="7">
        <v>171.24</v>
      </c>
      <c r="I303" s="5" t="s">
        <v>558</v>
      </c>
      <c r="J303" s="5" t="s">
        <v>560</v>
      </c>
      <c r="K303" s="5" t="s">
        <v>561</v>
      </c>
      <c r="M303" s="5" t="s">
        <v>562</v>
      </c>
      <c r="N303" s="5" t="s">
        <v>24</v>
      </c>
      <c r="O303" s="7">
        <v>4181.5</v>
      </c>
    </row>
    <row r="304" spans="1:15">
      <c r="A304" s="5">
        <v>10550</v>
      </c>
      <c r="B304" s="5" t="s">
        <v>294</v>
      </c>
      <c r="C304" s="5">
        <v>7</v>
      </c>
      <c r="D304" s="6">
        <v>36339</v>
      </c>
      <c r="E304" s="6">
        <v>36367</v>
      </c>
      <c r="F304" s="6">
        <v>36348</v>
      </c>
      <c r="G304" s="5">
        <v>3</v>
      </c>
      <c r="H304" s="7">
        <v>4.32</v>
      </c>
      <c r="I304" s="5" t="s">
        <v>295</v>
      </c>
      <c r="J304" s="5" t="s">
        <v>297</v>
      </c>
      <c r="K304" s="5" t="s">
        <v>298</v>
      </c>
      <c r="M304" s="5" t="s">
        <v>299</v>
      </c>
      <c r="N304" s="5" t="s">
        <v>46</v>
      </c>
      <c r="O304" s="7">
        <v>749</v>
      </c>
    </row>
    <row r="305" spans="1:15">
      <c r="A305" s="5">
        <v>10551</v>
      </c>
      <c r="B305" s="5" t="s">
        <v>277</v>
      </c>
      <c r="C305" s="5">
        <v>4</v>
      </c>
      <c r="D305" s="6">
        <v>36339</v>
      </c>
      <c r="E305" s="6">
        <v>36381</v>
      </c>
      <c r="F305" s="6">
        <v>36348</v>
      </c>
      <c r="G305" s="5">
        <v>3</v>
      </c>
      <c r="H305" s="7">
        <v>72.95</v>
      </c>
      <c r="I305" s="5" t="s">
        <v>278</v>
      </c>
      <c r="J305" s="5" t="s">
        <v>280</v>
      </c>
      <c r="K305" s="5" t="s">
        <v>281</v>
      </c>
      <c r="M305" s="5" t="s">
        <v>282</v>
      </c>
      <c r="N305" s="5" t="s">
        <v>283</v>
      </c>
      <c r="O305" s="7">
        <v>1836</v>
      </c>
    </row>
    <row r="306" spans="1:15">
      <c r="A306" s="5">
        <v>10552</v>
      </c>
      <c r="B306" s="5" t="s">
        <v>336</v>
      </c>
      <c r="C306" s="5">
        <v>2</v>
      </c>
      <c r="D306" s="6">
        <v>36340</v>
      </c>
      <c r="E306" s="6">
        <v>36368</v>
      </c>
      <c r="F306" s="6">
        <v>36347</v>
      </c>
      <c r="G306" s="5">
        <v>1</v>
      </c>
      <c r="H306" s="7">
        <v>83.22</v>
      </c>
      <c r="I306" s="5" t="s">
        <v>337</v>
      </c>
      <c r="J306" s="5" t="s">
        <v>339</v>
      </c>
      <c r="K306" s="5" t="s">
        <v>340</v>
      </c>
      <c r="L306" s="5" t="s">
        <v>341</v>
      </c>
      <c r="M306" s="5" t="s">
        <v>342</v>
      </c>
      <c r="N306" s="5" t="s">
        <v>324</v>
      </c>
      <c r="O306" s="7">
        <v>880.5</v>
      </c>
    </row>
    <row r="307" spans="1:15">
      <c r="A307" s="5">
        <v>10553</v>
      </c>
      <c r="B307" s="5" t="s">
        <v>740</v>
      </c>
      <c r="C307" s="5">
        <v>2</v>
      </c>
      <c r="D307" s="6">
        <v>36341</v>
      </c>
      <c r="E307" s="6">
        <v>36369</v>
      </c>
      <c r="F307" s="6">
        <v>36345</v>
      </c>
      <c r="G307" s="5">
        <v>2</v>
      </c>
      <c r="H307" s="7">
        <v>149.49</v>
      </c>
      <c r="I307" s="5" t="s">
        <v>741</v>
      </c>
      <c r="J307" s="5" t="s">
        <v>743</v>
      </c>
      <c r="K307" s="5" t="s">
        <v>744</v>
      </c>
      <c r="M307" s="5" t="s">
        <v>745</v>
      </c>
      <c r="N307" s="5" t="s">
        <v>746</v>
      </c>
      <c r="O307" s="7">
        <v>1546.3</v>
      </c>
    </row>
    <row r="308" spans="1:15">
      <c r="A308" s="5">
        <v>10554</v>
      </c>
      <c r="B308" s="5" t="s">
        <v>507</v>
      </c>
      <c r="C308" s="5">
        <v>4</v>
      </c>
      <c r="D308" s="6">
        <v>36341</v>
      </c>
      <c r="E308" s="6">
        <v>36369</v>
      </c>
      <c r="F308" s="6">
        <v>36347</v>
      </c>
      <c r="G308" s="5">
        <v>3</v>
      </c>
      <c r="H308" s="7">
        <v>120.97</v>
      </c>
      <c r="I308" s="5" t="s">
        <v>508</v>
      </c>
      <c r="J308" s="5" t="s">
        <v>510</v>
      </c>
      <c r="K308" s="5" t="s">
        <v>511</v>
      </c>
      <c r="M308" s="5" t="s">
        <v>512</v>
      </c>
      <c r="N308" s="5" t="s">
        <v>24</v>
      </c>
      <c r="O308" s="7">
        <v>1819.5</v>
      </c>
    </row>
    <row r="309" spans="1:15">
      <c r="A309" s="5">
        <v>10555</v>
      </c>
      <c r="B309" s="5" t="s">
        <v>617</v>
      </c>
      <c r="C309" s="5">
        <v>6</v>
      </c>
      <c r="D309" s="6">
        <v>36344</v>
      </c>
      <c r="E309" s="6">
        <v>36372</v>
      </c>
      <c r="F309" s="6">
        <v>36346</v>
      </c>
      <c r="G309" s="5">
        <v>3</v>
      </c>
      <c r="H309" s="7">
        <v>252.49</v>
      </c>
      <c r="I309" s="5" t="s">
        <v>618</v>
      </c>
      <c r="J309" s="5" t="s">
        <v>620</v>
      </c>
      <c r="K309" s="5" t="s">
        <v>621</v>
      </c>
      <c r="L309" s="5" t="s">
        <v>622</v>
      </c>
      <c r="M309" s="5" t="s">
        <v>623</v>
      </c>
      <c r="N309" s="5" t="s">
        <v>315</v>
      </c>
      <c r="O309" s="7">
        <v>3680.5</v>
      </c>
    </row>
    <row r="310" spans="1:15">
      <c r="A310" s="5">
        <v>10556</v>
      </c>
      <c r="B310" s="5" t="s">
        <v>632</v>
      </c>
      <c r="C310" s="5">
        <v>2</v>
      </c>
      <c r="D310" s="6">
        <v>36345</v>
      </c>
      <c r="E310" s="6">
        <v>36387</v>
      </c>
      <c r="F310" s="6">
        <v>36355</v>
      </c>
      <c r="G310" s="5">
        <v>1</v>
      </c>
      <c r="H310" s="7">
        <v>9.8000000000000007</v>
      </c>
      <c r="I310" s="5" t="s">
        <v>633</v>
      </c>
      <c r="J310" s="5" t="s">
        <v>635</v>
      </c>
      <c r="K310" s="5" t="s">
        <v>636</v>
      </c>
      <c r="M310" s="5" t="s">
        <v>637</v>
      </c>
      <c r="N310" s="5" t="s">
        <v>638</v>
      </c>
      <c r="O310" s="7">
        <v>835.2</v>
      </c>
    </row>
    <row r="311" spans="1:15">
      <c r="A311" s="5">
        <v>10557</v>
      </c>
      <c r="B311" s="5" t="s">
        <v>410</v>
      </c>
      <c r="C311" s="5">
        <v>9</v>
      </c>
      <c r="D311" s="6">
        <v>36345</v>
      </c>
      <c r="E311" s="6">
        <v>36359</v>
      </c>
      <c r="F311" s="6">
        <v>36348</v>
      </c>
      <c r="G311" s="5">
        <v>2</v>
      </c>
      <c r="H311" s="7">
        <v>96.72</v>
      </c>
      <c r="I311" s="5" t="s">
        <v>411</v>
      </c>
      <c r="J311" s="5" t="s">
        <v>413</v>
      </c>
      <c r="K311" s="5" t="s">
        <v>414</v>
      </c>
      <c r="M311" s="5" t="s">
        <v>415</v>
      </c>
      <c r="N311" s="5" t="s">
        <v>24</v>
      </c>
      <c r="O311" s="7">
        <v>1152.5</v>
      </c>
    </row>
    <row r="312" spans="1:15">
      <c r="A312" s="5">
        <v>10558</v>
      </c>
      <c r="B312" s="5" t="s">
        <v>83</v>
      </c>
      <c r="C312" s="5">
        <v>1</v>
      </c>
      <c r="D312" s="6">
        <v>36346</v>
      </c>
      <c r="E312" s="6">
        <v>36374</v>
      </c>
      <c r="F312" s="6">
        <v>36352</v>
      </c>
      <c r="G312" s="5">
        <v>2</v>
      </c>
      <c r="H312" s="7">
        <v>72.97</v>
      </c>
      <c r="I312" s="5" t="s">
        <v>84</v>
      </c>
      <c r="J312" s="5" t="s">
        <v>799</v>
      </c>
      <c r="K312" s="5" t="s">
        <v>800</v>
      </c>
      <c r="L312" s="5" t="s">
        <v>801</v>
      </c>
      <c r="M312" s="5" t="s">
        <v>802</v>
      </c>
      <c r="N312" s="5" t="s">
        <v>89</v>
      </c>
      <c r="O312" s="7">
        <v>2142.9</v>
      </c>
    </row>
    <row r="313" spans="1:15">
      <c r="A313" s="5">
        <v>10559</v>
      </c>
      <c r="B313" s="5" t="s">
        <v>110</v>
      </c>
      <c r="C313" s="5">
        <v>6</v>
      </c>
      <c r="D313" s="6">
        <v>36347</v>
      </c>
      <c r="E313" s="6">
        <v>36375</v>
      </c>
      <c r="F313" s="6">
        <v>36355</v>
      </c>
      <c r="G313" s="5">
        <v>1</v>
      </c>
      <c r="H313" s="7">
        <v>8.0500000000000007</v>
      </c>
      <c r="I313" s="5" t="s">
        <v>111</v>
      </c>
      <c r="J313" s="5" t="s">
        <v>114</v>
      </c>
      <c r="K313" s="5" t="s">
        <v>115</v>
      </c>
      <c r="M313" s="5" t="s">
        <v>116</v>
      </c>
      <c r="N313" s="5" t="s">
        <v>41</v>
      </c>
      <c r="O313" s="7">
        <v>547.79999999999995</v>
      </c>
    </row>
    <row r="314" spans="1:15">
      <c r="A314" s="5">
        <v>10560</v>
      </c>
      <c r="B314" s="5" t="s">
        <v>255</v>
      </c>
      <c r="C314" s="5">
        <v>8</v>
      </c>
      <c r="D314" s="6">
        <v>36348</v>
      </c>
      <c r="E314" s="6">
        <v>36376</v>
      </c>
      <c r="F314" s="6">
        <v>36351</v>
      </c>
      <c r="G314" s="5">
        <v>1</v>
      </c>
      <c r="H314" s="7">
        <v>36.65</v>
      </c>
      <c r="I314" s="5" t="s">
        <v>256</v>
      </c>
      <c r="J314" s="5" t="s">
        <v>258</v>
      </c>
      <c r="K314" s="5" t="s">
        <v>259</v>
      </c>
      <c r="M314" s="5" t="s">
        <v>260</v>
      </c>
      <c r="N314" s="5" t="s">
        <v>24</v>
      </c>
      <c r="O314" s="7">
        <v>1257.3</v>
      </c>
    </row>
    <row r="315" spans="1:15">
      <c r="A315" s="5">
        <v>10561</v>
      </c>
      <c r="B315" s="5" t="s">
        <v>248</v>
      </c>
      <c r="C315" s="5">
        <v>2</v>
      </c>
      <c r="D315" s="6">
        <v>36348</v>
      </c>
      <c r="E315" s="6">
        <v>36376</v>
      </c>
      <c r="F315" s="6">
        <v>36351</v>
      </c>
      <c r="G315" s="5">
        <v>2</v>
      </c>
      <c r="H315" s="7">
        <v>242.21</v>
      </c>
      <c r="I315" s="5" t="s">
        <v>249</v>
      </c>
      <c r="J315" s="5" t="s">
        <v>251</v>
      </c>
      <c r="K315" s="5" t="s">
        <v>252</v>
      </c>
      <c r="M315" s="5" t="s">
        <v>253</v>
      </c>
      <c r="N315" s="5" t="s">
        <v>99</v>
      </c>
      <c r="O315" s="7">
        <v>2844.5</v>
      </c>
    </row>
    <row r="316" spans="1:15">
      <c r="A316" s="5">
        <v>10562</v>
      </c>
      <c r="B316" s="5" t="s">
        <v>580</v>
      </c>
      <c r="C316" s="5">
        <v>1</v>
      </c>
      <c r="D316" s="6">
        <v>36351</v>
      </c>
      <c r="E316" s="6">
        <v>36379</v>
      </c>
      <c r="F316" s="6">
        <v>36354</v>
      </c>
      <c r="G316" s="5">
        <v>1</v>
      </c>
      <c r="H316" s="7">
        <v>22.95</v>
      </c>
      <c r="I316" s="5" t="s">
        <v>581</v>
      </c>
      <c r="J316" s="5" t="s">
        <v>583</v>
      </c>
      <c r="K316" s="5" t="s">
        <v>584</v>
      </c>
      <c r="M316" s="5" t="s">
        <v>585</v>
      </c>
      <c r="N316" s="5" t="s">
        <v>44</v>
      </c>
      <c r="O316" s="7">
        <v>543</v>
      </c>
    </row>
    <row r="317" spans="1:15">
      <c r="A317" s="5">
        <v>10563</v>
      </c>
      <c r="B317" s="5" t="s">
        <v>588</v>
      </c>
      <c r="C317" s="5">
        <v>2</v>
      </c>
      <c r="D317" s="6">
        <v>36352</v>
      </c>
      <c r="E317" s="6">
        <v>36394</v>
      </c>
      <c r="F317" s="6">
        <v>36366</v>
      </c>
      <c r="G317" s="5">
        <v>2</v>
      </c>
      <c r="H317" s="7">
        <v>60.43</v>
      </c>
      <c r="I317" s="5" t="s">
        <v>589</v>
      </c>
      <c r="J317" s="5" t="s">
        <v>591</v>
      </c>
      <c r="K317" s="5" t="s">
        <v>331</v>
      </c>
      <c r="L317" s="5" t="s">
        <v>332</v>
      </c>
      <c r="M317" s="5" t="s">
        <v>592</v>
      </c>
      <c r="N317" s="5" t="s">
        <v>184</v>
      </c>
      <c r="O317" s="7">
        <v>965</v>
      </c>
    </row>
    <row r="318" spans="1:15">
      <c r="A318" s="5">
        <v>10564</v>
      </c>
      <c r="B318" s="5" t="s">
        <v>570</v>
      </c>
      <c r="C318" s="5">
        <v>4</v>
      </c>
      <c r="D318" s="6">
        <v>36352</v>
      </c>
      <c r="E318" s="6">
        <v>36380</v>
      </c>
      <c r="F318" s="6">
        <v>36358</v>
      </c>
      <c r="G318" s="5">
        <v>3</v>
      </c>
      <c r="H318" s="7">
        <v>13.75</v>
      </c>
      <c r="I318" s="5" t="s">
        <v>571</v>
      </c>
      <c r="J318" s="5" t="s">
        <v>574</v>
      </c>
      <c r="K318" s="5" t="s">
        <v>575</v>
      </c>
      <c r="L318" s="5" t="s">
        <v>576</v>
      </c>
      <c r="M318" s="5" t="s">
        <v>577</v>
      </c>
      <c r="N318" s="5" t="s">
        <v>315</v>
      </c>
      <c r="O318" s="7">
        <v>1299</v>
      </c>
    </row>
    <row r="319" spans="1:15">
      <c r="A319" s="5">
        <v>10565</v>
      </c>
      <c r="B319" s="5" t="s">
        <v>469</v>
      </c>
      <c r="C319" s="5">
        <v>8</v>
      </c>
      <c r="D319" s="6">
        <v>36353</v>
      </c>
      <c r="E319" s="6">
        <v>36381</v>
      </c>
      <c r="F319" s="6">
        <v>36360</v>
      </c>
      <c r="G319" s="5">
        <v>2</v>
      </c>
      <c r="H319" s="7">
        <v>7.15</v>
      </c>
      <c r="I319" s="5" t="s">
        <v>470</v>
      </c>
      <c r="J319" s="5" t="s">
        <v>472</v>
      </c>
      <c r="K319" s="5" t="s">
        <v>473</v>
      </c>
      <c r="L319" s="5" t="s">
        <v>474</v>
      </c>
      <c r="M319" s="5" t="s">
        <v>475</v>
      </c>
      <c r="N319" s="5" t="s">
        <v>143</v>
      </c>
      <c r="O319" s="7">
        <v>711</v>
      </c>
    </row>
    <row r="320" spans="1:15">
      <c r="A320" s="5">
        <v>10566</v>
      </c>
      <c r="B320" s="5" t="s">
        <v>110</v>
      </c>
      <c r="C320" s="5">
        <v>9</v>
      </c>
      <c r="D320" s="6">
        <v>36354</v>
      </c>
      <c r="E320" s="6">
        <v>36382</v>
      </c>
      <c r="F320" s="6">
        <v>36360</v>
      </c>
      <c r="G320" s="5">
        <v>1</v>
      </c>
      <c r="H320" s="7">
        <v>88.4</v>
      </c>
      <c r="I320" s="5" t="s">
        <v>111</v>
      </c>
      <c r="J320" s="5" t="s">
        <v>114</v>
      </c>
      <c r="K320" s="5" t="s">
        <v>115</v>
      </c>
      <c r="M320" s="5" t="s">
        <v>116</v>
      </c>
      <c r="N320" s="5" t="s">
        <v>41</v>
      </c>
      <c r="O320" s="7">
        <v>2040</v>
      </c>
    </row>
    <row r="321" spans="1:15">
      <c r="A321" s="5">
        <v>10567</v>
      </c>
      <c r="B321" s="5" t="s">
        <v>353</v>
      </c>
      <c r="C321" s="5">
        <v>1</v>
      </c>
      <c r="D321" s="6">
        <v>36354</v>
      </c>
      <c r="E321" s="6">
        <v>36382</v>
      </c>
      <c r="F321" s="6">
        <v>36359</v>
      </c>
      <c r="G321" s="5">
        <v>1</v>
      </c>
      <c r="H321" s="7">
        <v>33.97</v>
      </c>
      <c r="I321" s="5" t="s">
        <v>354</v>
      </c>
      <c r="J321" s="5" t="s">
        <v>356</v>
      </c>
      <c r="K321" s="5" t="s">
        <v>357</v>
      </c>
      <c r="L321" s="5" t="s">
        <v>358</v>
      </c>
      <c r="N321" s="5" t="s">
        <v>359</v>
      </c>
      <c r="O321" s="7">
        <v>3109</v>
      </c>
    </row>
    <row r="322" spans="1:15">
      <c r="A322" s="5">
        <v>10568</v>
      </c>
      <c r="B322" s="5" t="s">
        <v>286</v>
      </c>
      <c r="C322" s="5">
        <v>3</v>
      </c>
      <c r="D322" s="6">
        <v>36355</v>
      </c>
      <c r="E322" s="6">
        <v>36383</v>
      </c>
      <c r="F322" s="6">
        <v>36381</v>
      </c>
      <c r="G322" s="5">
        <v>3</v>
      </c>
      <c r="H322" s="7">
        <v>6.54</v>
      </c>
      <c r="I322" s="5" t="s">
        <v>803</v>
      </c>
      <c r="J322" s="5" t="s">
        <v>289</v>
      </c>
      <c r="K322" s="5" t="s">
        <v>290</v>
      </c>
      <c r="M322" s="5" t="s">
        <v>804</v>
      </c>
      <c r="N322" s="5" t="s">
        <v>46</v>
      </c>
      <c r="O322" s="7">
        <v>155</v>
      </c>
    </row>
    <row r="323" spans="1:15">
      <c r="A323" s="5">
        <v>10569</v>
      </c>
      <c r="B323" s="5" t="s">
        <v>570</v>
      </c>
      <c r="C323" s="5">
        <v>5</v>
      </c>
      <c r="D323" s="6">
        <v>36358</v>
      </c>
      <c r="E323" s="6">
        <v>36386</v>
      </c>
      <c r="F323" s="6">
        <v>36383</v>
      </c>
      <c r="G323" s="5">
        <v>1</v>
      </c>
      <c r="H323" s="7">
        <v>58.98</v>
      </c>
      <c r="I323" s="5" t="s">
        <v>571</v>
      </c>
      <c r="J323" s="5" t="s">
        <v>574</v>
      </c>
      <c r="K323" s="5" t="s">
        <v>575</v>
      </c>
      <c r="L323" s="5" t="s">
        <v>576</v>
      </c>
      <c r="M323" s="5" t="s">
        <v>577</v>
      </c>
      <c r="N323" s="5" t="s">
        <v>315</v>
      </c>
      <c r="O323" s="7">
        <v>977.5</v>
      </c>
    </row>
    <row r="324" spans="1:15">
      <c r="A324" s="5">
        <v>10570</v>
      </c>
      <c r="B324" s="5" t="s">
        <v>469</v>
      </c>
      <c r="C324" s="5">
        <v>3</v>
      </c>
      <c r="D324" s="6">
        <v>36359</v>
      </c>
      <c r="E324" s="6">
        <v>36387</v>
      </c>
      <c r="F324" s="6">
        <v>36361</v>
      </c>
      <c r="G324" s="5">
        <v>3</v>
      </c>
      <c r="H324" s="7">
        <v>188.99</v>
      </c>
      <c r="I324" s="5" t="s">
        <v>470</v>
      </c>
      <c r="J324" s="5" t="s">
        <v>472</v>
      </c>
      <c r="K324" s="5" t="s">
        <v>473</v>
      </c>
      <c r="L324" s="5" t="s">
        <v>474</v>
      </c>
      <c r="M324" s="5" t="s">
        <v>475</v>
      </c>
      <c r="N324" s="5" t="s">
        <v>143</v>
      </c>
      <c r="O324" s="7">
        <v>2595</v>
      </c>
    </row>
    <row r="325" spans="1:15">
      <c r="A325" s="5">
        <v>10571</v>
      </c>
      <c r="B325" s="5" t="s">
        <v>216</v>
      </c>
      <c r="C325" s="5">
        <v>8</v>
      </c>
      <c r="D325" s="6">
        <v>36359</v>
      </c>
      <c r="E325" s="6">
        <v>36401</v>
      </c>
      <c r="F325" s="6">
        <v>36376</v>
      </c>
      <c r="G325" s="5">
        <v>3</v>
      </c>
      <c r="H325" s="7">
        <v>26.06</v>
      </c>
      <c r="I325" s="5" t="s">
        <v>217</v>
      </c>
      <c r="J325" s="5" t="s">
        <v>220</v>
      </c>
      <c r="K325" s="5" t="s">
        <v>221</v>
      </c>
      <c r="M325" s="5" t="s">
        <v>222</v>
      </c>
      <c r="N325" s="5" t="s">
        <v>28</v>
      </c>
      <c r="O325" s="7">
        <v>647.75</v>
      </c>
    </row>
    <row r="326" spans="1:15">
      <c r="A326" s="5">
        <v>10572</v>
      </c>
      <c r="B326" s="5" t="s">
        <v>92</v>
      </c>
      <c r="C326" s="5">
        <v>3</v>
      </c>
      <c r="D326" s="6">
        <v>36360</v>
      </c>
      <c r="E326" s="6">
        <v>36388</v>
      </c>
      <c r="F326" s="6">
        <v>36367</v>
      </c>
      <c r="G326" s="5">
        <v>2</v>
      </c>
      <c r="H326" s="7">
        <v>116.43</v>
      </c>
      <c r="I326" s="5" t="s">
        <v>93</v>
      </c>
      <c r="J326" s="5" t="s">
        <v>96</v>
      </c>
      <c r="K326" s="5" t="s">
        <v>97</v>
      </c>
      <c r="M326" s="5" t="s">
        <v>98</v>
      </c>
      <c r="N326" s="5" t="s">
        <v>99</v>
      </c>
      <c r="O326" s="7">
        <v>1565.65</v>
      </c>
    </row>
    <row r="327" spans="1:15">
      <c r="A327" s="5">
        <v>10573</v>
      </c>
      <c r="B327" s="5" t="s">
        <v>77</v>
      </c>
      <c r="C327" s="5">
        <v>7</v>
      </c>
      <c r="D327" s="6">
        <v>36361</v>
      </c>
      <c r="E327" s="6">
        <v>36389</v>
      </c>
      <c r="F327" s="6">
        <v>36362</v>
      </c>
      <c r="G327" s="5">
        <v>3</v>
      </c>
      <c r="H327" s="7">
        <v>84.84</v>
      </c>
      <c r="I327" s="5" t="s">
        <v>78</v>
      </c>
      <c r="J327" s="5" t="s">
        <v>80</v>
      </c>
      <c r="K327" s="5" t="s">
        <v>72</v>
      </c>
      <c r="M327" s="5" t="s">
        <v>81</v>
      </c>
      <c r="N327" s="5" t="s">
        <v>74</v>
      </c>
      <c r="O327" s="7">
        <v>2082</v>
      </c>
    </row>
    <row r="328" spans="1:15">
      <c r="A328" s="5">
        <v>10574</v>
      </c>
      <c r="B328" s="5" t="s">
        <v>700</v>
      </c>
      <c r="C328" s="5">
        <v>4</v>
      </c>
      <c r="D328" s="6">
        <v>36361</v>
      </c>
      <c r="E328" s="6">
        <v>36389</v>
      </c>
      <c r="F328" s="6">
        <v>36372</v>
      </c>
      <c r="G328" s="5">
        <v>2</v>
      </c>
      <c r="H328" s="7">
        <v>37.6</v>
      </c>
      <c r="I328" s="5" t="s">
        <v>701</v>
      </c>
      <c r="J328" s="5" t="s">
        <v>703</v>
      </c>
      <c r="K328" s="5" t="s">
        <v>704</v>
      </c>
      <c r="L328" s="5" t="s">
        <v>406</v>
      </c>
      <c r="M328" s="5" t="s">
        <v>705</v>
      </c>
      <c r="N328" s="5" t="s">
        <v>315</v>
      </c>
      <c r="O328" s="7">
        <v>764.3</v>
      </c>
    </row>
    <row r="329" spans="1:15">
      <c r="A329" s="5">
        <v>10575</v>
      </c>
      <c r="B329" s="5" t="s">
        <v>478</v>
      </c>
      <c r="C329" s="5">
        <v>5</v>
      </c>
      <c r="D329" s="6">
        <v>36362</v>
      </c>
      <c r="E329" s="6">
        <v>36376</v>
      </c>
      <c r="F329" s="6">
        <v>36372</v>
      </c>
      <c r="G329" s="5">
        <v>1</v>
      </c>
      <c r="H329" s="7">
        <v>127.34</v>
      </c>
      <c r="I329" s="5" t="s">
        <v>479</v>
      </c>
      <c r="J329" s="5" t="s">
        <v>481</v>
      </c>
      <c r="K329" s="5" t="s">
        <v>482</v>
      </c>
      <c r="M329" s="5" t="s">
        <v>483</v>
      </c>
      <c r="N329" s="5" t="s">
        <v>24</v>
      </c>
      <c r="O329" s="7">
        <v>2147.4</v>
      </c>
    </row>
    <row r="330" spans="1:15">
      <c r="A330" s="5">
        <v>10576</v>
      </c>
      <c r="B330" s="5" t="s">
        <v>688</v>
      </c>
      <c r="C330" s="5">
        <v>3</v>
      </c>
      <c r="D330" s="6">
        <v>36365</v>
      </c>
      <c r="E330" s="6">
        <v>36379</v>
      </c>
      <c r="F330" s="6">
        <v>36372</v>
      </c>
      <c r="G330" s="5">
        <v>3</v>
      </c>
      <c r="H330" s="7">
        <v>18.559999999999999</v>
      </c>
      <c r="I330" s="5" t="s">
        <v>689</v>
      </c>
      <c r="J330" s="5" t="s">
        <v>691</v>
      </c>
      <c r="K330" s="5" t="s">
        <v>72</v>
      </c>
      <c r="M330" s="5" t="s">
        <v>527</v>
      </c>
      <c r="N330" s="5" t="s">
        <v>74</v>
      </c>
      <c r="O330" s="7">
        <v>838.45</v>
      </c>
    </row>
    <row r="331" spans="1:15">
      <c r="A331" s="5">
        <v>10577</v>
      </c>
      <c r="B331" s="5" t="s">
        <v>700</v>
      </c>
      <c r="C331" s="5">
        <v>9</v>
      </c>
      <c r="D331" s="6">
        <v>36365</v>
      </c>
      <c r="E331" s="6">
        <v>36407</v>
      </c>
      <c r="F331" s="6">
        <v>36372</v>
      </c>
      <c r="G331" s="5">
        <v>2</v>
      </c>
      <c r="H331" s="7">
        <v>25.41</v>
      </c>
      <c r="I331" s="5" t="s">
        <v>701</v>
      </c>
      <c r="J331" s="5" t="s">
        <v>703</v>
      </c>
      <c r="K331" s="5" t="s">
        <v>704</v>
      </c>
      <c r="L331" s="5" t="s">
        <v>406</v>
      </c>
      <c r="M331" s="5" t="s">
        <v>705</v>
      </c>
      <c r="N331" s="5" t="s">
        <v>315</v>
      </c>
      <c r="O331" s="7">
        <v>569</v>
      </c>
    </row>
    <row r="332" spans="1:15">
      <c r="A332" s="5">
        <v>10578</v>
      </c>
      <c r="B332" s="5" t="s">
        <v>146</v>
      </c>
      <c r="C332" s="5">
        <v>4</v>
      </c>
      <c r="D332" s="6">
        <v>36366</v>
      </c>
      <c r="E332" s="6">
        <v>36394</v>
      </c>
      <c r="F332" s="6">
        <v>36397</v>
      </c>
      <c r="G332" s="5">
        <v>3</v>
      </c>
      <c r="H332" s="7">
        <v>29.6</v>
      </c>
      <c r="I332" s="5" t="s">
        <v>147</v>
      </c>
      <c r="J332" s="5" t="s">
        <v>149</v>
      </c>
      <c r="K332" s="5" t="s">
        <v>87</v>
      </c>
      <c r="M332" s="5" t="s">
        <v>150</v>
      </c>
      <c r="N332" s="5" t="s">
        <v>89</v>
      </c>
      <c r="O332" s="7">
        <v>477</v>
      </c>
    </row>
    <row r="333" spans="1:15">
      <c r="A333" s="5">
        <v>10579</v>
      </c>
      <c r="B333" s="5" t="s">
        <v>418</v>
      </c>
      <c r="C333" s="5">
        <v>1</v>
      </c>
      <c r="D333" s="6">
        <v>36367</v>
      </c>
      <c r="E333" s="6">
        <v>36395</v>
      </c>
      <c r="F333" s="6">
        <v>36376</v>
      </c>
      <c r="G333" s="5">
        <v>2</v>
      </c>
      <c r="H333" s="7">
        <v>13.73</v>
      </c>
      <c r="I333" s="5" t="s">
        <v>419</v>
      </c>
      <c r="J333" s="5" t="s">
        <v>421</v>
      </c>
      <c r="K333" s="5" t="s">
        <v>422</v>
      </c>
      <c r="L333" s="5" t="s">
        <v>423</v>
      </c>
      <c r="M333" s="5" t="s">
        <v>424</v>
      </c>
      <c r="N333" s="5" t="s">
        <v>315</v>
      </c>
      <c r="O333" s="7">
        <v>317.75</v>
      </c>
    </row>
    <row r="334" spans="1:15">
      <c r="A334" s="5">
        <v>10580</v>
      </c>
      <c r="B334" s="5" t="s">
        <v>507</v>
      </c>
      <c r="C334" s="5">
        <v>4</v>
      </c>
      <c r="D334" s="6">
        <v>36368</v>
      </c>
      <c r="E334" s="6">
        <v>36396</v>
      </c>
      <c r="F334" s="6">
        <v>36373</v>
      </c>
      <c r="G334" s="5">
        <v>3</v>
      </c>
      <c r="H334" s="7">
        <v>75.89</v>
      </c>
      <c r="I334" s="5" t="s">
        <v>508</v>
      </c>
      <c r="J334" s="5" t="s">
        <v>510</v>
      </c>
      <c r="K334" s="5" t="s">
        <v>511</v>
      </c>
      <c r="M334" s="5" t="s">
        <v>512</v>
      </c>
      <c r="N334" s="5" t="s">
        <v>24</v>
      </c>
      <c r="O334" s="7">
        <v>1067.0999999999999</v>
      </c>
    </row>
    <row r="335" spans="1:15">
      <c r="A335" s="5">
        <v>10581</v>
      </c>
      <c r="B335" s="5" t="s">
        <v>225</v>
      </c>
      <c r="C335" s="5">
        <v>3</v>
      </c>
      <c r="D335" s="6">
        <v>36368</v>
      </c>
      <c r="E335" s="6">
        <v>36396</v>
      </c>
      <c r="F335" s="6">
        <v>36374</v>
      </c>
      <c r="G335" s="5">
        <v>1</v>
      </c>
      <c r="H335" s="7">
        <v>3.01</v>
      </c>
      <c r="I335" s="5" t="s">
        <v>226</v>
      </c>
      <c r="J335" s="5" t="s">
        <v>229</v>
      </c>
      <c r="K335" s="5" t="s">
        <v>181</v>
      </c>
      <c r="L335" s="5" t="s">
        <v>182</v>
      </c>
      <c r="M335" s="5" t="s">
        <v>230</v>
      </c>
      <c r="N335" s="5" t="s">
        <v>184</v>
      </c>
      <c r="O335" s="7">
        <v>387.5</v>
      </c>
    </row>
    <row r="336" spans="1:15">
      <c r="A336" s="5">
        <v>10582</v>
      </c>
      <c r="B336" s="5" t="s">
        <v>102</v>
      </c>
      <c r="C336" s="5">
        <v>3</v>
      </c>
      <c r="D336" s="6">
        <v>36369</v>
      </c>
      <c r="E336" s="6">
        <v>36397</v>
      </c>
      <c r="F336" s="6">
        <v>36386</v>
      </c>
      <c r="G336" s="5">
        <v>2</v>
      </c>
      <c r="H336" s="7">
        <v>27.71</v>
      </c>
      <c r="I336" s="5" t="s">
        <v>103</v>
      </c>
      <c r="J336" s="5" t="s">
        <v>105</v>
      </c>
      <c r="K336" s="5" t="s">
        <v>106</v>
      </c>
      <c r="M336" s="5" t="s">
        <v>107</v>
      </c>
      <c r="N336" s="5" t="s">
        <v>24</v>
      </c>
      <c r="O336" s="7">
        <v>330</v>
      </c>
    </row>
    <row r="337" spans="1:15">
      <c r="A337" s="5">
        <v>10583</v>
      </c>
      <c r="B337" s="5" t="s">
        <v>740</v>
      </c>
      <c r="C337" s="5">
        <v>2</v>
      </c>
      <c r="D337" s="6">
        <v>36372</v>
      </c>
      <c r="E337" s="6">
        <v>36400</v>
      </c>
      <c r="F337" s="6">
        <v>36376</v>
      </c>
      <c r="G337" s="5">
        <v>2</v>
      </c>
      <c r="H337" s="7">
        <v>7.28</v>
      </c>
      <c r="I337" s="5" t="s">
        <v>741</v>
      </c>
      <c r="J337" s="5" t="s">
        <v>743</v>
      </c>
      <c r="K337" s="5" t="s">
        <v>744</v>
      </c>
      <c r="M337" s="5" t="s">
        <v>745</v>
      </c>
      <c r="N337" s="5" t="s">
        <v>746</v>
      </c>
      <c r="O337" s="7">
        <v>2413.9</v>
      </c>
    </row>
    <row r="338" spans="1:15">
      <c r="A338" s="5">
        <v>10584</v>
      </c>
      <c r="B338" s="5" t="s">
        <v>110</v>
      </c>
      <c r="C338" s="5">
        <v>4</v>
      </c>
      <c r="D338" s="6">
        <v>36372</v>
      </c>
      <c r="E338" s="6">
        <v>36400</v>
      </c>
      <c r="F338" s="6">
        <v>36376</v>
      </c>
      <c r="G338" s="5">
        <v>1</v>
      </c>
      <c r="H338" s="7">
        <v>59.14</v>
      </c>
      <c r="I338" s="5" t="s">
        <v>111</v>
      </c>
      <c r="J338" s="5" t="s">
        <v>114</v>
      </c>
      <c r="K338" s="5" t="s">
        <v>115</v>
      </c>
      <c r="M338" s="5" t="s">
        <v>116</v>
      </c>
      <c r="N338" s="5" t="s">
        <v>41</v>
      </c>
      <c r="O338" s="7">
        <v>625</v>
      </c>
    </row>
    <row r="339" spans="1:15">
      <c r="A339" s="5">
        <v>10585</v>
      </c>
      <c r="B339" s="5" t="s">
        <v>748</v>
      </c>
      <c r="C339" s="5">
        <v>7</v>
      </c>
      <c r="D339" s="6">
        <v>36373</v>
      </c>
      <c r="E339" s="6">
        <v>36401</v>
      </c>
      <c r="F339" s="6">
        <v>36382</v>
      </c>
      <c r="G339" s="5">
        <v>1</v>
      </c>
      <c r="H339" s="7">
        <v>13.41</v>
      </c>
      <c r="I339" s="5" t="s">
        <v>749</v>
      </c>
      <c r="J339" s="5" t="s">
        <v>751</v>
      </c>
      <c r="K339" s="5" t="s">
        <v>752</v>
      </c>
      <c r="L339" s="5" t="s">
        <v>182</v>
      </c>
      <c r="M339" s="5" t="s">
        <v>753</v>
      </c>
      <c r="N339" s="5" t="s">
        <v>184</v>
      </c>
      <c r="O339" s="7">
        <v>142.5</v>
      </c>
    </row>
    <row r="340" spans="1:15">
      <c r="A340" s="5">
        <v>10586</v>
      </c>
      <c r="B340" s="5" t="s">
        <v>580</v>
      </c>
      <c r="C340" s="5">
        <v>9</v>
      </c>
      <c r="D340" s="6">
        <v>36374</v>
      </c>
      <c r="E340" s="6">
        <v>36402</v>
      </c>
      <c r="F340" s="6">
        <v>36381</v>
      </c>
      <c r="G340" s="5">
        <v>1</v>
      </c>
      <c r="H340" s="7">
        <v>0.48</v>
      </c>
      <c r="I340" s="5" t="s">
        <v>581</v>
      </c>
      <c r="J340" s="5" t="s">
        <v>583</v>
      </c>
      <c r="K340" s="5" t="s">
        <v>584</v>
      </c>
      <c r="M340" s="5" t="s">
        <v>585</v>
      </c>
      <c r="N340" s="5" t="s">
        <v>44</v>
      </c>
      <c r="O340" s="7">
        <v>28</v>
      </c>
    </row>
    <row r="341" spans="1:15">
      <c r="A341" s="5">
        <v>10587</v>
      </c>
      <c r="B341" s="5" t="s">
        <v>544</v>
      </c>
      <c r="C341" s="5">
        <v>1</v>
      </c>
      <c r="D341" s="6">
        <v>36374</v>
      </c>
      <c r="E341" s="6">
        <v>36402</v>
      </c>
      <c r="F341" s="6">
        <v>36381</v>
      </c>
      <c r="G341" s="5">
        <v>1</v>
      </c>
      <c r="H341" s="7">
        <v>62.52</v>
      </c>
      <c r="I341" s="5" t="s">
        <v>545</v>
      </c>
      <c r="J341" s="5" t="s">
        <v>547</v>
      </c>
      <c r="K341" s="5" t="s">
        <v>331</v>
      </c>
      <c r="L341" s="5" t="s">
        <v>332</v>
      </c>
      <c r="M341" s="5" t="s">
        <v>548</v>
      </c>
      <c r="N341" s="5" t="s">
        <v>184</v>
      </c>
      <c r="O341" s="7">
        <v>807.38</v>
      </c>
    </row>
    <row r="342" spans="1:15">
      <c r="A342" s="5">
        <v>10588</v>
      </c>
      <c r="B342" s="5" t="s">
        <v>557</v>
      </c>
      <c r="C342" s="5">
        <v>2</v>
      </c>
      <c r="D342" s="6">
        <v>36375</v>
      </c>
      <c r="E342" s="6">
        <v>36403</v>
      </c>
      <c r="F342" s="6">
        <v>36382</v>
      </c>
      <c r="G342" s="5">
        <v>3</v>
      </c>
      <c r="H342" s="7">
        <v>194.67</v>
      </c>
      <c r="I342" s="5" t="s">
        <v>558</v>
      </c>
      <c r="J342" s="5" t="s">
        <v>560</v>
      </c>
      <c r="K342" s="5" t="s">
        <v>561</v>
      </c>
      <c r="M342" s="5" t="s">
        <v>562</v>
      </c>
      <c r="N342" s="5" t="s">
        <v>24</v>
      </c>
      <c r="O342" s="7">
        <v>3900</v>
      </c>
    </row>
    <row r="343" spans="1:15">
      <c r="A343" s="5">
        <v>10589</v>
      </c>
      <c r="B343" s="5" t="s">
        <v>308</v>
      </c>
      <c r="C343" s="5">
        <v>8</v>
      </c>
      <c r="D343" s="6">
        <v>36376</v>
      </c>
      <c r="E343" s="6">
        <v>36404</v>
      </c>
      <c r="F343" s="6">
        <v>36386</v>
      </c>
      <c r="G343" s="5">
        <v>2</v>
      </c>
      <c r="H343" s="7">
        <v>4.42</v>
      </c>
      <c r="I343" s="5" t="s">
        <v>309</v>
      </c>
      <c r="J343" s="5" t="s">
        <v>311</v>
      </c>
      <c r="K343" s="5" t="s">
        <v>312</v>
      </c>
      <c r="L343" s="5" t="s">
        <v>313</v>
      </c>
      <c r="M343" s="5" t="s">
        <v>314</v>
      </c>
      <c r="N343" s="5" t="s">
        <v>315</v>
      </c>
      <c r="O343" s="7">
        <v>72</v>
      </c>
    </row>
    <row r="344" spans="1:15">
      <c r="A344" s="5">
        <v>10590</v>
      </c>
      <c r="B344" s="5" t="s">
        <v>469</v>
      </c>
      <c r="C344" s="5">
        <v>4</v>
      </c>
      <c r="D344" s="6">
        <v>36379</v>
      </c>
      <c r="E344" s="6">
        <v>36407</v>
      </c>
      <c r="F344" s="6">
        <v>36386</v>
      </c>
      <c r="G344" s="5">
        <v>3</v>
      </c>
      <c r="H344" s="7">
        <v>44.77</v>
      </c>
      <c r="I344" s="5" t="s">
        <v>470</v>
      </c>
      <c r="J344" s="5" t="s">
        <v>472</v>
      </c>
      <c r="K344" s="5" t="s">
        <v>473</v>
      </c>
      <c r="L344" s="5" t="s">
        <v>474</v>
      </c>
      <c r="M344" s="5" t="s">
        <v>475</v>
      </c>
      <c r="N344" s="5" t="s">
        <v>143</v>
      </c>
      <c r="O344" s="7">
        <v>1140</v>
      </c>
    </row>
    <row r="345" spans="1:15">
      <c r="A345" s="5">
        <v>10591</v>
      </c>
      <c r="B345" s="5" t="s">
        <v>708</v>
      </c>
      <c r="C345" s="5">
        <v>1</v>
      </c>
      <c r="D345" s="6">
        <v>36379</v>
      </c>
      <c r="E345" s="6">
        <v>36393</v>
      </c>
      <c r="F345" s="6">
        <v>36388</v>
      </c>
      <c r="G345" s="5">
        <v>1</v>
      </c>
      <c r="H345" s="7">
        <v>55.92</v>
      </c>
      <c r="I345" s="5" t="s">
        <v>709</v>
      </c>
      <c r="J345" s="5" t="s">
        <v>711</v>
      </c>
      <c r="K345" s="5" t="s">
        <v>712</v>
      </c>
      <c r="M345" s="5" t="s">
        <v>713</v>
      </c>
      <c r="N345" s="5" t="s">
        <v>638</v>
      </c>
      <c r="O345" s="7">
        <v>812.5</v>
      </c>
    </row>
    <row r="346" spans="1:15">
      <c r="A346" s="5">
        <v>10592</v>
      </c>
      <c r="B346" s="5" t="s">
        <v>410</v>
      </c>
      <c r="C346" s="5">
        <v>3</v>
      </c>
      <c r="D346" s="6">
        <v>36380</v>
      </c>
      <c r="E346" s="6">
        <v>36408</v>
      </c>
      <c r="F346" s="6">
        <v>36388</v>
      </c>
      <c r="G346" s="5">
        <v>1</v>
      </c>
      <c r="H346" s="7">
        <v>32.1</v>
      </c>
      <c r="I346" s="5" t="s">
        <v>411</v>
      </c>
      <c r="J346" s="5" t="s">
        <v>413</v>
      </c>
      <c r="K346" s="5" t="s">
        <v>414</v>
      </c>
      <c r="M346" s="5" t="s">
        <v>415</v>
      </c>
      <c r="N346" s="5" t="s">
        <v>24</v>
      </c>
      <c r="O346" s="7">
        <v>543.65</v>
      </c>
    </row>
    <row r="347" spans="1:15">
      <c r="A347" s="5">
        <v>10593</v>
      </c>
      <c r="B347" s="5" t="s">
        <v>410</v>
      </c>
      <c r="C347" s="5">
        <v>7</v>
      </c>
      <c r="D347" s="6">
        <v>36381</v>
      </c>
      <c r="E347" s="6">
        <v>36409</v>
      </c>
      <c r="F347" s="6">
        <v>36416</v>
      </c>
      <c r="G347" s="5">
        <v>2</v>
      </c>
      <c r="H347" s="7">
        <v>174.2</v>
      </c>
      <c r="I347" s="5" t="s">
        <v>411</v>
      </c>
      <c r="J347" s="5" t="s">
        <v>413</v>
      </c>
      <c r="K347" s="5" t="s">
        <v>414</v>
      </c>
      <c r="M347" s="5" t="s">
        <v>415</v>
      </c>
      <c r="N347" s="5" t="s">
        <v>24</v>
      </c>
      <c r="O347" s="7">
        <v>2493</v>
      </c>
    </row>
    <row r="348" spans="1:15">
      <c r="A348" s="5">
        <v>10594</v>
      </c>
      <c r="B348" s="5" t="s">
        <v>498</v>
      </c>
      <c r="C348" s="5">
        <v>3</v>
      </c>
      <c r="D348" s="6">
        <v>36381</v>
      </c>
      <c r="E348" s="6">
        <v>36409</v>
      </c>
      <c r="F348" s="6">
        <v>36388</v>
      </c>
      <c r="G348" s="5">
        <v>2</v>
      </c>
      <c r="H348" s="7">
        <v>5.24</v>
      </c>
      <c r="I348" s="5" t="s">
        <v>499</v>
      </c>
      <c r="J348" s="5" t="s">
        <v>501</v>
      </c>
      <c r="K348" s="5" t="s">
        <v>502</v>
      </c>
      <c r="L348" s="5" t="s">
        <v>503</v>
      </c>
      <c r="M348" s="5" t="s">
        <v>504</v>
      </c>
      <c r="N348" s="5" t="s">
        <v>315</v>
      </c>
      <c r="O348" s="7">
        <v>565.5</v>
      </c>
    </row>
    <row r="349" spans="1:15">
      <c r="A349" s="5">
        <v>10595</v>
      </c>
      <c r="B349" s="5" t="s">
        <v>216</v>
      </c>
      <c r="C349" s="5">
        <v>2</v>
      </c>
      <c r="D349" s="6">
        <v>36382</v>
      </c>
      <c r="E349" s="6">
        <v>36410</v>
      </c>
      <c r="F349" s="6">
        <v>36386</v>
      </c>
      <c r="G349" s="5">
        <v>1</v>
      </c>
      <c r="H349" s="7">
        <v>96.78</v>
      </c>
      <c r="I349" s="5" t="s">
        <v>217</v>
      </c>
      <c r="J349" s="5" t="s">
        <v>220</v>
      </c>
      <c r="K349" s="5" t="s">
        <v>221</v>
      </c>
      <c r="M349" s="5" t="s">
        <v>222</v>
      </c>
      <c r="N349" s="5" t="s">
        <v>28</v>
      </c>
      <c r="O349" s="7">
        <v>6300</v>
      </c>
    </row>
    <row r="350" spans="1:15">
      <c r="A350" s="5">
        <v>10596</v>
      </c>
      <c r="B350" s="5" t="s">
        <v>755</v>
      </c>
      <c r="C350" s="5">
        <v>8</v>
      </c>
      <c r="D350" s="6">
        <v>36383</v>
      </c>
      <c r="E350" s="6">
        <v>36411</v>
      </c>
      <c r="F350" s="6">
        <v>36415</v>
      </c>
      <c r="G350" s="5">
        <v>1</v>
      </c>
      <c r="H350" s="7">
        <v>16.34</v>
      </c>
      <c r="I350" s="5" t="s">
        <v>756</v>
      </c>
      <c r="J350" s="5" t="s">
        <v>797</v>
      </c>
      <c r="K350" s="5" t="s">
        <v>759</v>
      </c>
      <c r="L350" s="5" t="s">
        <v>406</v>
      </c>
      <c r="M350" s="5" t="s">
        <v>798</v>
      </c>
      <c r="N350" s="5" t="s">
        <v>315</v>
      </c>
      <c r="O350" s="7">
        <v>1476.1</v>
      </c>
    </row>
    <row r="351" spans="1:15">
      <c r="A351" s="5">
        <v>10597</v>
      </c>
      <c r="B351" s="5" t="s">
        <v>530</v>
      </c>
      <c r="C351" s="5">
        <v>7</v>
      </c>
      <c r="D351" s="6">
        <v>36383</v>
      </c>
      <c r="E351" s="6">
        <v>36411</v>
      </c>
      <c r="F351" s="6">
        <v>36390</v>
      </c>
      <c r="G351" s="5">
        <v>3</v>
      </c>
      <c r="H351" s="7">
        <v>35.119999999999997</v>
      </c>
      <c r="I351" s="5" t="s">
        <v>531</v>
      </c>
      <c r="J351" s="5" t="s">
        <v>533</v>
      </c>
      <c r="K351" s="5" t="s">
        <v>534</v>
      </c>
      <c r="M351" s="5" t="s">
        <v>535</v>
      </c>
      <c r="N351" s="5" t="s">
        <v>28</v>
      </c>
      <c r="O351" s="7">
        <v>800.1</v>
      </c>
    </row>
    <row r="352" spans="1:15">
      <c r="A352" s="5">
        <v>10598</v>
      </c>
      <c r="B352" s="5" t="s">
        <v>570</v>
      </c>
      <c r="C352" s="5">
        <v>1</v>
      </c>
      <c r="D352" s="6">
        <v>36386</v>
      </c>
      <c r="E352" s="6">
        <v>36414</v>
      </c>
      <c r="F352" s="6">
        <v>36390</v>
      </c>
      <c r="G352" s="5">
        <v>3</v>
      </c>
      <c r="H352" s="7">
        <v>44.42</v>
      </c>
      <c r="I352" s="5" t="s">
        <v>571</v>
      </c>
      <c r="J352" s="5" t="s">
        <v>574</v>
      </c>
      <c r="K352" s="5" t="s">
        <v>575</v>
      </c>
      <c r="L352" s="5" t="s">
        <v>576</v>
      </c>
      <c r="M352" s="5" t="s">
        <v>577</v>
      </c>
      <c r="N352" s="5" t="s">
        <v>315</v>
      </c>
      <c r="O352" s="7">
        <v>2388.5</v>
      </c>
    </row>
    <row r="353" spans="1:15">
      <c r="A353" s="5">
        <v>10599</v>
      </c>
      <c r="B353" s="5" t="s">
        <v>146</v>
      </c>
      <c r="C353" s="5">
        <v>6</v>
      </c>
      <c r="D353" s="6">
        <v>36387</v>
      </c>
      <c r="E353" s="6">
        <v>36429</v>
      </c>
      <c r="F353" s="6">
        <v>36393</v>
      </c>
      <c r="G353" s="5">
        <v>3</v>
      </c>
      <c r="H353" s="7">
        <v>29.98</v>
      </c>
      <c r="I353" s="5" t="s">
        <v>147</v>
      </c>
      <c r="J353" s="5" t="s">
        <v>149</v>
      </c>
      <c r="K353" s="5" t="s">
        <v>87</v>
      </c>
      <c r="M353" s="5" t="s">
        <v>150</v>
      </c>
      <c r="N353" s="5" t="s">
        <v>89</v>
      </c>
      <c r="O353" s="7">
        <v>493</v>
      </c>
    </row>
    <row r="354" spans="1:15">
      <c r="A354" s="5">
        <v>10600</v>
      </c>
      <c r="B354" s="5" t="s">
        <v>345</v>
      </c>
      <c r="C354" s="5">
        <v>4</v>
      </c>
      <c r="D354" s="6">
        <v>36388</v>
      </c>
      <c r="E354" s="6">
        <v>36416</v>
      </c>
      <c r="F354" s="6">
        <v>36393</v>
      </c>
      <c r="G354" s="5">
        <v>1</v>
      </c>
      <c r="H354" s="7">
        <v>45.13</v>
      </c>
      <c r="I354" s="5" t="s">
        <v>346</v>
      </c>
      <c r="J354" s="5" t="s">
        <v>348</v>
      </c>
      <c r="K354" s="5" t="s">
        <v>349</v>
      </c>
      <c r="L354" s="5" t="s">
        <v>313</v>
      </c>
      <c r="M354" s="5" t="s">
        <v>350</v>
      </c>
      <c r="N354" s="5" t="s">
        <v>315</v>
      </c>
      <c r="O354" s="7">
        <v>479.8</v>
      </c>
    </row>
    <row r="355" spans="1:15">
      <c r="A355" s="5">
        <v>10601</v>
      </c>
      <c r="B355" s="5" t="s">
        <v>336</v>
      </c>
      <c r="C355" s="5">
        <v>7</v>
      </c>
      <c r="D355" s="6">
        <v>36388</v>
      </c>
      <c r="E355" s="6">
        <v>36430</v>
      </c>
      <c r="F355" s="6">
        <v>36394</v>
      </c>
      <c r="G355" s="5">
        <v>1</v>
      </c>
      <c r="H355" s="7">
        <v>58.3</v>
      </c>
      <c r="I355" s="5" t="s">
        <v>337</v>
      </c>
      <c r="J355" s="5" t="s">
        <v>339</v>
      </c>
      <c r="K355" s="5" t="s">
        <v>340</v>
      </c>
      <c r="L355" s="5" t="s">
        <v>341</v>
      </c>
      <c r="M355" s="5" t="s">
        <v>342</v>
      </c>
      <c r="N355" s="5" t="s">
        <v>324</v>
      </c>
      <c r="O355" s="7">
        <v>2285</v>
      </c>
    </row>
    <row r="356" spans="1:15">
      <c r="A356" s="5">
        <v>10602</v>
      </c>
      <c r="B356" s="5" t="s">
        <v>708</v>
      </c>
      <c r="C356" s="5">
        <v>8</v>
      </c>
      <c r="D356" s="6">
        <v>36389</v>
      </c>
      <c r="E356" s="6">
        <v>36417</v>
      </c>
      <c r="F356" s="6">
        <v>36394</v>
      </c>
      <c r="G356" s="5">
        <v>2</v>
      </c>
      <c r="H356" s="7">
        <v>2.92</v>
      </c>
      <c r="I356" s="5" t="s">
        <v>709</v>
      </c>
      <c r="J356" s="5" t="s">
        <v>711</v>
      </c>
      <c r="K356" s="5" t="s">
        <v>712</v>
      </c>
      <c r="M356" s="5" t="s">
        <v>713</v>
      </c>
      <c r="N356" s="5" t="s">
        <v>638</v>
      </c>
      <c r="O356" s="7">
        <v>65</v>
      </c>
    </row>
    <row r="357" spans="1:15">
      <c r="A357" s="5">
        <v>10603</v>
      </c>
      <c r="B357" s="5" t="s">
        <v>617</v>
      </c>
      <c r="C357" s="5">
        <v>8</v>
      </c>
      <c r="D357" s="6">
        <v>36390</v>
      </c>
      <c r="E357" s="6">
        <v>36418</v>
      </c>
      <c r="F357" s="6">
        <v>36411</v>
      </c>
      <c r="G357" s="5">
        <v>2</v>
      </c>
      <c r="H357" s="7">
        <v>48.77</v>
      </c>
      <c r="I357" s="5" t="s">
        <v>618</v>
      </c>
      <c r="J357" s="5" t="s">
        <v>620</v>
      </c>
      <c r="K357" s="5" t="s">
        <v>621</v>
      </c>
      <c r="L357" s="5" t="s">
        <v>622</v>
      </c>
      <c r="M357" s="5" t="s">
        <v>623</v>
      </c>
      <c r="N357" s="5" t="s">
        <v>315</v>
      </c>
      <c r="O357" s="7">
        <v>1508</v>
      </c>
    </row>
    <row r="358" spans="1:15">
      <c r="A358" s="5">
        <v>10604</v>
      </c>
      <c r="B358" s="5" t="s">
        <v>277</v>
      </c>
      <c r="C358" s="5">
        <v>1</v>
      </c>
      <c r="D358" s="6">
        <v>36390</v>
      </c>
      <c r="E358" s="6">
        <v>36418</v>
      </c>
      <c r="F358" s="6">
        <v>36401</v>
      </c>
      <c r="G358" s="5">
        <v>1</v>
      </c>
      <c r="H358" s="7">
        <v>7.46</v>
      </c>
      <c r="I358" s="5" t="s">
        <v>278</v>
      </c>
      <c r="J358" s="5" t="s">
        <v>280</v>
      </c>
      <c r="K358" s="5" t="s">
        <v>281</v>
      </c>
      <c r="M358" s="5" t="s">
        <v>282</v>
      </c>
      <c r="N358" s="5" t="s">
        <v>283</v>
      </c>
      <c r="O358" s="7">
        <v>256.5</v>
      </c>
    </row>
    <row r="359" spans="1:15">
      <c r="A359" s="5">
        <v>10605</v>
      </c>
      <c r="B359" s="5" t="s">
        <v>469</v>
      </c>
      <c r="C359" s="5">
        <v>1</v>
      </c>
      <c r="D359" s="6">
        <v>36393</v>
      </c>
      <c r="E359" s="6">
        <v>36421</v>
      </c>
      <c r="F359" s="6">
        <v>36401</v>
      </c>
      <c r="G359" s="5">
        <v>2</v>
      </c>
      <c r="H359" s="7">
        <v>379.13</v>
      </c>
      <c r="I359" s="5" t="s">
        <v>470</v>
      </c>
      <c r="J359" s="5" t="s">
        <v>472</v>
      </c>
      <c r="K359" s="5" t="s">
        <v>473</v>
      </c>
      <c r="L359" s="5" t="s">
        <v>474</v>
      </c>
      <c r="M359" s="5" t="s">
        <v>475</v>
      </c>
      <c r="N359" s="5" t="s">
        <v>143</v>
      </c>
      <c r="O359" s="7">
        <v>4326</v>
      </c>
    </row>
    <row r="360" spans="1:15">
      <c r="A360" s="5">
        <v>10606</v>
      </c>
      <c r="B360" s="5" t="s">
        <v>693</v>
      </c>
      <c r="C360" s="5">
        <v>4</v>
      </c>
      <c r="D360" s="6">
        <v>36394</v>
      </c>
      <c r="E360" s="6">
        <v>36422</v>
      </c>
      <c r="F360" s="6">
        <v>36403</v>
      </c>
      <c r="G360" s="5">
        <v>3</v>
      </c>
      <c r="H360" s="7">
        <v>79.400000000000006</v>
      </c>
      <c r="I360" s="5" t="s">
        <v>694</v>
      </c>
      <c r="J360" s="5" t="s">
        <v>696</v>
      </c>
      <c r="K360" s="5" t="s">
        <v>181</v>
      </c>
      <c r="L360" s="5" t="s">
        <v>182</v>
      </c>
      <c r="M360" s="5" t="s">
        <v>697</v>
      </c>
      <c r="N360" s="5" t="s">
        <v>184</v>
      </c>
      <c r="O360" s="7">
        <v>1413</v>
      </c>
    </row>
    <row r="361" spans="1:15">
      <c r="A361" s="5">
        <v>10607</v>
      </c>
      <c r="B361" s="5" t="s">
        <v>617</v>
      </c>
      <c r="C361" s="5">
        <v>5</v>
      </c>
      <c r="D361" s="6">
        <v>36394</v>
      </c>
      <c r="E361" s="6">
        <v>36422</v>
      </c>
      <c r="F361" s="6">
        <v>36397</v>
      </c>
      <c r="G361" s="5">
        <v>1</v>
      </c>
      <c r="H361" s="7">
        <v>200.24</v>
      </c>
      <c r="I361" s="5" t="s">
        <v>618</v>
      </c>
      <c r="J361" s="5" t="s">
        <v>620</v>
      </c>
      <c r="K361" s="5" t="s">
        <v>621</v>
      </c>
      <c r="L361" s="5" t="s">
        <v>622</v>
      </c>
      <c r="M361" s="5" t="s">
        <v>623</v>
      </c>
      <c r="N361" s="5" t="s">
        <v>315</v>
      </c>
      <c r="O361" s="7">
        <v>6475.4</v>
      </c>
    </row>
    <row r="362" spans="1:15">
      <c r="A362" s="5">
        <v>10608</v>
      </c>
      <c r="B362" s="5" t="s">
        <v>680</v>
      </c>
      <c r="C362" s="5">
        <v>4</v>
      </c>
      <c r="D362" s="6">
        <v>36395</v>
      </c>
      <c r="E362" s="6">
        <v>36423</v>
      </c>
      <c r="F362" s="6">
        <v>36404</v>
      </c>
      <c r="G362" s="5">
        <v>2</v>
      </c>
      <c r="H362" s="7">
        <v>27.79</v>
      </c>
      <c r="I362" s="5" t="s">
        <v>681</v>
      </c>
      <c r="J362" s="5" t="s">
        <v>683</v>
      </c>
      <c r="K362" s="5" t="s">
        <v>684</v>
      </c>
      <c r="M362" s="5" t="s">
        <v>685</v>
      </c>
      <c r="N362" s="5" t="s">
        <v>24</v>
      </c>
      <c r="O362" s="7">
        <v>1064</v>
      </c>
    </row>
    <row r="363" spans="1:15">
      <c r="A363" s="5">
        <v>10609</v>
      </c>
      <c r="B363" s="5" t="s">
        <v>201</v>
      </c>
      <c r="C363" s="5">
        <v>7</v>
      </c>
      <c r="D363" s="6">
        <v>36396</v>
      </c>
      <c r="E363" s="6">
        <v>36424</v>
      </c>
      <c r="F363" s="6">
        <v>36402</v>
      </c>
      <c r="G363" s="5">
        <v>2</v>
      </c>
      <c r="H363" s="7">
        <v>1.85</v>
      </c>
      <c r="I363" s="5" t="s">
        <v>202</v>
      </c>
      <c r="J363" s="5" t="s">
        <v>204</v>
      </c>
      <c r="K363" s="5" t="s">
        <v>205</v>
      </c>
      <c r="M363" s="5" t="s">
        <v>206</v>
      </c>
      <c r="N363" s="5" t="s">
        <v>41</v>
      </c>
      <c r="O363" s="7">
        <v>424</v>
      </c>
    </row>
    <row r="364" spans="1:15">
      <c r="A364" s="5">
        <v>10610</v>
      </c>
      <c r="B364" s="5" t="s">
        <v>385</v>
      </c>
      <c r="C364" s="5">
        <v>8</v>
      </c>
      <c r="D364" s="6">
        <v>36397</v>
      </c>
      <c r="E364" s="6">
        <v>36425</v>
      </c>
      <c r="F364" s="6">
        <v>36409</v>
      </c>
      <c r="G364" s="5">
        <v>1</v>
      </c>
      <c r="H364" s="7">
        <v>26.78</v>
      </c>
      <c r="I364" s="5" t="s">
        <v>386</v>
      </c>
      <c r="J364" s="5" t="s">
        <v>388</v>
      </c>
      <c r="K364" s="5" t="s">
        <v>389</v>
      </c>
      <c r="M364" s="5" t="s">
        <v>390</v>
      </c>
      <c r="N364" s="5" t="s">
        <v>41</v>
      </c>
      <c r="O364" s="7">
        <v>399</v>
      </c>
    </row>
    <row r="365" spans="1:15">
      <c r="A365" s="5">
        <v>10611</v>
      </c>
      <c r="B365" s="5" t="s">
        <v>771</v>
      </c>
      <c r="C365" s="5">
        <v>6</v>
      </c>
      <c r="D365" s="6">
        <v>36397</v>
      </c>
      <c r="E365" s="6">
        <v>36425</v>
      </c>
      <c r="F365" s="6">
        <v>36404</v>
      </c>
      <c r="G365" s="5">
        <v>2</v>
      </c>
      <c r="H365" s="7">
        <v>80.650000000000006</v>
      </c>
      <c r="I365" s="5" t="s">
        <v>805</v>
      </c>
      <c r="J365" s="5" t="s">
        <v>774</v>
      </c>
      <c r="K365" s="5" t="s">
        <v>775</v>
      </c>
      <c r="M365" s="5" t="s">
        <v>776</v>
      </c>
      <c r="N365" s="5" t="s">
        <v>777</v>
      </c>
      <c r="O365" s="7">
        <v>808</v>
      </c>
    </row>
    <row r="366" spans="1:15">
      <c r="A366" s="5">
        <v>10612</v>
      </c>
      <c r="B366" s="5" t="s">
        <v>617</v>
      </c>
      <c r="C366" s="5">
        <v>1</v>
      </c>
      <c r="D366" s="6">
        <v>36400</v>
      </c>
      <c r="E366" s="6">
        <v>36428</v>
      </c>
      <c r="F366" s="6">
        <v>36404</v>
      </c>
      <c r="G366" s="5">
        <v>2</v>
      </c>
      <c r="H366" s="7">
        <v>544.08000000000004</v>
      </c>
      <c r="I366" s="5" t="s">
        <v>618</v>
      </c>
      <c r="J366" s="5" t="s">
        <v>620</v>
      </c>
      <c r="K366" s="5" t="s">
        <v>621</v>
      </c>
      <c r="L366" s="5" t="s">
        <v>622</v>
      </c>
      <c r="M366" s="5" t="s">
        <v>623</v>
      </c>
      <c r="N366" s="5" t="s">
        <v>315</v>
      </c>
      <c r="O366" s="7">
        <v>6375</v>
      </c>
    </row>
    <row r="367" spans="1:15">
      <c r="A367" s="5">
        <v>10613</v>
      </c>
      <c r="B367" s="5" t="s">
        <v>336</v>
      </c>
      <c r="C367" s="5">
        <v>4</v>
      </c>
      <c r="D367" s="6">
        <v>36401</v>
      </c>
      <c r="E367" s="6">
        <v>36429</v>
      </c>
      <c r="F367" s="6">
        <v>36404</v>
      </c>
      <c r="G367" s="5">
        <v>2</v>
      </c>
      <c r="H367" s="7">
        <v>8.11</v>
      </c>
      <c r="I367" s="5" t="s">
        <v>337</v>
      </c>
      <c r="J367" s="5" t="s">
        <v>339</v>
      </c>
      <c r="K367" s="5" t="s">
        <v>340</v>
      </c>
      <c r="L367" s="5" t="s">
        <v>341</v>
      </c>
      <c r="M367" s="5" t="s">
        <v>342</v>
      </c>
      <c r="N367" s="5" t="s">
        <v>324</v>
      </c>
      <c r="O367" s="7">
        <v>358</v>
      </c>
    </row>
    <row r="368" spans="1:15">
      <c r="A368" s="5">
        <v>10614</v>
      </c>
      <c r="B368" s="5" t="s">
        <v>102</v>
      </c>
      <c r="C368" s="5">
        <v>8</v>
      </c>
      <c r="D368" s="6">
        <v>36401</v>
      </c>
      <c r="E368" s="6">
        <v>36429</v>
      </c>
      <c r="F368" s="6">
        <v>36404</v>
      </c>
      <c r="G368" s="5">
        <v>3</v>
      </c>
      <c r="H368" s="7">
        <v>1.93</v>
      </c>
      <c r="I368" s="5" t="s">
        <v>103</v>
      </c>
      <c r="J368" s="5" t="s">
        <v>105</v>
      </c>
      <c r="K368" s="5" t="s">
        <v>106</v>
      </c>
      <c r="M368" s="5" t="s">
        <v>107</v>
      </c>
      <c r="N368" s="5" t="s">
        <v>24</v>
      </c>
      <c r="O368" s="7">
        <v>464</v>
      </c>
    </row>
    <row r="369" spans="1:15">
      <c r="A369" s="5">
        <v>10615</v>
      </c>
      <c r="B369" s="5" t="s">
        <v>763</v>
      </c>
      <c r="C369" s="5">
        <v>2</v>
      </c>
      <c r="D369" s="6">
        <v>36402</v>
      </c>
      <c r="E369" s="6">
        <v>36430</v>
      </c>
      <c r="F369" s="6">
        <v>36409</v>
      </c>
      <c r="G369" s="5">
        <v>3</v>
      </c>
      <c r="H369" s="7">
        <v>0.75</v>
      </c>
      <c r="I369" s="5" t="s">
        <v>764</v>
      </c>
      <c r="J369" s="5" t="s">
        <v>767</v>
      </c>
      <c r="K369" s="5" t="s">
        <v>768</v>
      </c>
      <c r="M369" s="5" t="s">
        <v>769</v>
      </c>
      <c r="N369" s="5" t="s">
        <v>746</v>
      </c>
      <c r="O369" s="7">
        <v>120</v>
      </c>
    </row>
    <row r="370" spans="1:15">
      <c r="A370" s="5">
        <v>10616</v>
      </c>
      <c r="B370" s="5" t="s">
        <v>308</v>
      </c>
      <c r="C370" s="5">
        <v>1</v>
      </c>
      <c r="D370" s="6">
        <v>36403</v>
      </c>
      <c r="E370" s="6">
        <v>36431</v>
      </c>
      <c r="F370" s="6">
        <v>36408</v>
      </c>
      <c r="G370" s="5">
        <v>2</v>
      </c>
      <c r="H370" s="7">
        <v>116.53</v>
      </c>
      <c r="I370" s="5" t="s">
        <v>309</v>
      </c>
      <c r="J370" s="5" t="s">
        <v>311</v>
      </c>
      <c r="K370" s="5" t="s">
        <v>312</v>
      </c>
      <c r="L370" s="5" t="s">
        <v>313</v>
      </c>
      <c r="M370" s="5" t="s">
        <v>314</v>
      </c>
      <c r="N370" s="5" t="s">
        <v>315</v>
      </c>
      <c r="O370" s="7">
        <v>5032</v>
      </c>
    </row>
    <row r="371" spans="1:15">
      <c r="A371" s="5">
        <v>10617</v>
      </c>
      <c r="B371" s="5" t="s">
        <v>308</v>
      </c>
      <c r="C371" s="5">
        <v>4</v>
      </c>
      <c r="D371" s="6">
        <v>36403</v>
      </c>
      <c r="E371" s="6">
        <v>36431</v>
      </c>
      <c r="F371" s="6">
        <v>36407</v>
      </c>
      <c r="G371" s="5">
        <v>2</v>
      </c>
      <c r="H371" s="7">
        <v>18.53</v>
      </c>
      <c r="I371" s="5" t="s">
        <v>309</v>
      </c>
      <c r="J371" s="5" t="s">
        <v>311</v>
      </c>
      <c r="K371" s="5" t="s">
        <v>312</v>
      </c>
      <c r="L371" s="5" t="s">
        <v>313</v>
      </c>
      <c r="M371" s="5" t="s">
        <v>314</v>
      </c>
      <c r="N371" s="5" t="s">
        <v>315</v>
      </c>
      <c r="O371" s="7">
        <v>1650</v>
      </c>
    </row>
    <row r="372" spans="1:15">
      <c r="A372" s="5">
        <v>10618</v>
      </c>
      <c r="B372" s="5" t="s">
        <v>469</v>
      </c>
      <c r="C372" s="5">
        <v>1</v>
      </c>
      <c r="D372" s="6">
        <v>36404</v>
      </c>
      <c r="E372" s="6">
        <v>36446</v>
      </c>
      <c r="F372" s="6">
        <v>36411</v>
      </c>
      <c r="G372" s="5">
        <v>1</v>
      </c>
      <c r="H372" s="7">
        <v>154.68</v>
      </c>
      <c r="I372" s="5" t="s">
        <v>470</v>
      </c>
      <c r="J372" s="5" t="s">
        <v>472</v>
      </c>
      <c r="K372" s="5" t="s">
        <v>473</v>
      </c>
      <c r="L372" s="5" t="s">
        <v>474</v>
      </c>
      <c r="M372" s="5" t="s">
        <v>475</v>
      </c>
      <c r="N372" s="5" t="s">
        <v>143</v>
      </c>
      <c r="O372" s="7">
        <v>2697.5</v>
      </c>
    </row>
    <row r="373" spans="1:15">
      <c r="A373" s="5">
        <v>10619</v>
      </c>
      <c r="B373" s="5" t="s">
        <v>469</v>
      </c>
      <c r="C373" s="5">
        <v>3</v>
      </c>
      <c r="D373" s="6">
        <v>36407</v>
      </c>
      <c r="E373" s="6">
        <v>36435</v>
      </c>
      <c r="F373" s="6">
        <v>36410</v>
      </c>
      <c r="G373" s="5">
        <v>3</v>
      </c>
      <c r="H373" s="7">
        <v>91.05</v>
      </c>
      <c r="I373" s="5" t="s">
        <v>470</v>
      </c>
      <c r="J373" s="5" t="s">
        <v>472</v>
      </c>
      <c r="K373" s="5" t="s">
        <v>473</v>
      </c>
      <c r="L373" s="5" t="s">
        <v>474</v>
      </c>
      <c r="M373" s="5" t="s">
        <v>475</v>
      </c>
      <c r="N373" s="5" t="s">
        <v>143</v>
      </c>
      <c r="O373" s="7">
        <v>1260</v>
      </c>
    </row>
    <row r="374" spans="1:15">
      <c r="A374" s="5">
        <v>10620</v>
      </c>
      <c r="B374" s="5" t="s">
        <v>393</v>
      </c>
      <c r="C374" s="5">
        <v>2</v>
      </c>
      <c r="D374" s="6">
        <v>36408</v>
      </c>
      <c r="E374" s="6">
        <v>36436</v>
      </c>
      <c r="F374" s="6">
        <v>36417</v>
      </c>
      <c r="G374" s="5">
        <v>3</v>
      </c>
      <c r="H374" s="7">
        <v>0.94</v>
      </c>
      <c r="I374" s="5" t="s">
        <v>394</v>
      </c>
      <c r="J374" s="5" t="s">
        <v>806</v>
      </c>
      <c r="K374" s="5" t="s">
        <v>397</v>
      </c>
      <c r="L374" s="5" t="s">
        <v>141</v>
      </c>
      <c r="M374" s="5" t="s">
        <v>398</v>
      </c>
      <c r="N374" s="5" t="s">
        <v>143</v>
      </c>
      <c r="O374" s="7">
        <v>57.5</v>
      </c>
    </row>
    <row r="375" spans="1:15">
      <c r="A375" s="5">
        <v>10621</v>
      </c>
      <c r="B375" s="5" t="s">
        <v>362</v>
      </c>
      <c r="C375" s="5">
        <v>4</v>
      </c>
      <c r="D375" s="6">
        <v>36408</v>
      </c>
      <c r="E375" s="6">
        <v>36436</v>
      </c>
      <c r="F375" s="6">
        <v>36414</v>
      </c>
      <c r="G375" s="5">
        <v>2</v>
      </c>
      <c r="H375" s="7">
        <v>23.73</v>
      </c>
      <c r="I375" s="5" t="s">
        <v>363</v>
      </c>
      <c r="J375" s="5" t="s">
        <v>365</v>
      </c>
      <c r="K375" s="5" t="s">
        <v>366</v>
      </c>
      <c r="L375" s="5" t="s">
        <v>367</v>
      </c>
      <c r="M375" s="5" t="s">
        <v>368</v>
      </c>
      <c r="N375" s="5" t="s">
        <v>89</v>
      </c>
      <c r="O375" s="7">
        <v>758.5</v>
      </c>
    </row>
    <row r="376" spans="1:15">
      <c r="A376" s="5">
        <v>10622</v>
      </c>
      <c r="B376" s="5" t="s">
        <v>588</v>
      </c>
      <c r="C376" s="5">
        <v>4</v>
      </c>
      <c r="D376" s="6">
        <v>36409</v>
      </c>
      <c r="E376" s="6">
        <v>36437</v>
      </c>
      <c r="F376" s="6">
        <v>36414</v>
      </c>
      <c r="G376" s="5">
        <v>3</v>
      </c>
      <c r="H376" s="7">
        <v>50.97</v>
      </c>
      <c r="I376" s="5" t="s">
        <v>589</v>
      </c>
      <c r="J376" s="5" t="s">
        <v>591</v>
      </c>
      <c r="K376" s="5" t="s">
        <v>331</v>
      </c>
      <c r="L376" s="5" t="s">
        <v>332</v>
      </c>
      <c r="M376" s="5" t="s">
        <v>592</v>
      </c>
      <c r="N376" s="5" t="s">
        <v>184</v>
      </c>
      <c r="O376" s="7">
        <v>605</v>
      </c>
    </row>
    <row r="377" spans="1:15">
      <c r="A377" s="5">
        <v>10623</v>
      </c>
      <c r="B377" s="5" t="s">
        <v>255</v>
      </c>
      <c r="C377" s="5">
        <v>8</v>
      </c>
      <c r="D377" s="6">
        <v>36410</v>
      </c>
      <c r="E377" s="6">
        <v>36438</v>
      </c>
      <c r="F377" s="6">
        <v>36415</v>
      </c>
      <c r="G377" s="5">
        <v>2</v>
      </c>
      <c r="H377" s="7">
        <v>97.18</v>
      </c>
      <c r="I377" s="5" t="s">
        <v>256</v>
      </c>
      <c r="J377" s="5" t="s">
        <v>258</v>
      </c>
      <c r="K377" s="5" t="s">
        <v>259</v>
      </c>
      <c r="M377" s="5" t="s">
        <v>260</v>
      </c>
      <c r="N377" s="5" t="s">
        <v>24</v>
      </c>
      <c r="O377" s="7">
        <v>1429.75</v>
      </c>
    </row>
    <row r="378" spans="1:15">
      <c r="A378" s="5">
        <v>10624</v>
      </c>
      <c r="B378" s="5" t="s">
        <v>671</v>
      </c>
      <c r="C378" s="5">
        <v>4</v>
      </c>
      <c r="D378" s="6">
        <v>36410</v>
      </c>
      <c r="E378" s="6">
        <v>36438</v>
      </c>
      <c r="F378" s="6">
        <v>36422</v>
      </c>
      <c r="G378" s="5">
        <v>2</v>
      </c>
      <c r="H378" s="7">
        <v>94.8</v>
      </c>
      <c r="I378" s="5" t="s">
        <v>672</v>
      </c>
      <c r="J378" s="5" t="s">
        <v>674</v>
      </c>
      <c r="K378" s="5" t="s">
        <v>675</v>
      </c>
      <c r="L378" s="5" t="s">
        <v>676</v>
      </c>
      <c r="M378" s="5" t="s">
        <v>677</v>
      </c>
      <c r="N378" s="5" t="s">
        <v>315</v>
      </c>
      <c r="O378" s="7">
        <v>1393.24</v>
      </c>
    </row>
    <row r="379" spans="1:15">
      <c r="A379" s="5">
        <v>10625</v>
      </c>
      <c r="B379" s="5" t="s">
        <v>67</v>
      </c>
      <c r="C379" s="5">
        <v>3</v>
      </c>
      <c r="D379" s="6">
        <v>36411</v>
      </c>
      <c r="E379" s="6">
        <v>36439</v>
      </c>
      <c r="F379" s="6">
        <v>36417</v>
      </c>
      <c r="G379" s="5">
        <v>1</v>
      </c>
      <c r="H379" s="7">
        <v>43.9</v>
      </c>
      <c r="I379" s="5" t="s">
        <v>68</v>
      </c>
      <c r="J379" s="5" t="s">
        <v>71</v>
      </c>
      <c r="K379" s="5" t="s">
        <v>72</v>
      </c>
      <c r="M379" s="5" t="s">
        <v>73</v>
      </c>
      <c r="N379" s="5" t="s">
        <v>74</v>
      </c>
      <c r="O379" s="7">
        <v>479.75</v>
      </c>
    </row>
    <row r="380" spans="1:15">
      <c r="A380" s="5">
        <v>10626</v>
      </c>
      <c r="B380" s="5" t="s">
        <v>92</v>
      </c>
      <c r="C380" s="5">
        <v>1</v>
      </c>
      <c r="D380" s="6">
        <v>36414</v>
      </c>
      <c r="E380" s="6">
        <v>36442</v>
      </c>
      <c r="F380" s="6">
        <v>36423</v>
      </c>
      <c r="G380" s="5">
        <v>2</v>
      </c>
      <c r="H380" s="7">
        <v>138.69</v>
      </c>
      <c r="I380" s="5" t="s">
        <v>93</v>
      </c>
      <c r="J380" s="5" t="s">
        <v>96</v>
      </c>
      <c r="K380" s="5" t="s">
        <v>97</v>
      </c>
      <c r="M380" s="5" t="s">
        <v>98</v>
      </c>
      <c r="N380" s="5" t="s">
        <v>99</v>
      </c>
      <c r="O380" s="7">
        <v>1503.6</v>
      </c>
    </row>
    <row r="381" spans="1:15">
      <c r="A381" s="5">
        <v>10627</v>
      </c>
      <c r="B381" s="5" t="s">
        <v>617</v>
      </c>
      <c r="C381" s="5">
        <v>8</v>
      </c>
      <c r="D381" s="6">
        <v>36414</v>
      </c>
      <c r="E381" s="6">
        <v>36456</v>
      </c>
      <c r="F381" s="6">
        <v>36424</v>
      </c>
      <c r="G381" s="5">
        <v>3</v>
      </c>
      <c r="H381" s="7">
        <v>107.46</v>
      </c>
      <c r="I381" s="5" t="s">
        <v>618</v>
      </c>
      <c r="J381" s="5" t="s">
        <v>620</v>
      </c>
      <c r="K381" s="5" t="s">
        <v>621</v>
      </c>
      <c r="L381" s="5" t="s">
        <v>622</v>
      </c>
      <c r="M381" s="5" t="s">
        <v>623</v>
      </c>
      <c r="N381" s="5" t="s">
        <v>315</v>
      </c>
      <c r="O381" s="7">
        <v>1264.5</v>
      </c>
    </row>
    <row r="382" spans="1:15">
      <c r="A382" s="5">
        <v>10628</v>
      </c>
      <c r="B382" s="5" t="s">
        <v>110</v>
      </c>
      <c r="C382" s="5">
        <v>4</v>
      </c>
      <c r="D382" s="6">
        <v>36415</v>
      </c>
      <c r="E382" s="6">
        <v>36443</v>
      </c>
      <c r="F382" s="6">
        <v>36423</v>
      </c>
      <c r="G382" s="5">
        <v>3</v>
      </c>
      <c r="H382" s="7">
        <v>30.36</v>
      </c>
      <c r="I382" s="5" t="s">
        <v>111</v>
      </c>
      <c r="J382" s="5" t="s">
        <v>114</v>
      </c>
      <c r="K382" s="5" t="s">
        <v>115</v>
      </c>
      <c r="M382" s="5" t="s">
        <v>116</v>
      </c>
      <c r="N382" s="5" t="s">
        <v>41</v>
      </c>
      <c r="O382" s="7">
        <v>450</v>
      </c>
    </row>
    <row r="383" spans="1:15">
      <c r="A383" s="5">
        <v>10629</v>
      </c>
      <c r="B383" s="5" t="s">
        <v>294</v>
      </c>
      <c r="C383" s="5">
        <v>4</v>
      </c>
      <c r="D383" s="6">
        <v>36415</v>
      </c>
      <c r="E383" s="6">
        <v>36443</v>
      </c>
      <c r="F383" s="6">
        <v>36423</v>
      </c>
      <c r="G383" s="5">
        <v>3</v>
      </c>
      <c r="H383" s="7">
        <v>85.46</v>
      </c>
      <c r="I383" s="5" t="s">
        <v>295</v>
      </c>
      <c r="J383" s="5" t="s">
        <v>297</v>
      </c>
      <c r="K383" s="5" t="s">
        <v>298</v>
      </c>
      <c r="M383" s="5" t="s">
        <v>299</v>
      </c>
      <c r="N383" s="5" t="s">
        <v>46</v>
      </c>
      <c r="O383" s="7">
        <v>2775.05</v>
      </c>
    </row>
    <row r="384" spans="1:15">
      <c r="A384" s="5">
        <v>10630</v>
      </c>
      <c r="B384" s="5" t="s">
        <v>370</v>
      </c>
      <c r="C384" s="5">
        <v>1</v>
      </c>
      <c r="D384" s="6">
        <v>36416</v>
      </c>
      <c r="E384" s="6">
        <v>36444</v>
      </c>
      <c r="F384" s="6">
        <v>36422</v>
      </c>
      <c r="G384" s="5">
        <v>2</v>
      </c>
      <c r="H384" s="7">
        <v>32.35</v>
      </c>
      <c r="I384" s="5" t="s">
        <v>371</v>
      </c>
      <c r="J384" s="5" t="s">
        <v>373</v>
      </c>
      <c r="K384" s="5" t="s">
        <v>374</v>
      </c>
      <c r="M384" s="5" t="s">
        <v>375</v>
      </c>
      <c r="N384" s="5" t="s">
        <v>24</v>
      </c>
      <c r="O384" s="7">
        <v>918</v>
      </c>
    </row>
    <row r="385" spans="1:15">
      <c r="A385" s="5">
        <v>10631</v>
      </c>
      <c r="B385" s="5" t="s">
        <v>385</v>
      </c>
      <c r="C385" s="5">
        <v>8</v>
      </c>
      <c r="D385" s="6">
        <v>36417</v>
      </c>
      <c r="E385" s="6">
        <v>36445</v>
      </c>
      <c r="F385" s="6">
        <v>36418</v>
      </c>
      <c r="G385" s="5">
        <v>1</v>
      </c>
      <c r="H385" s="7">
        <v>0.87</v>
      </c>
      <c r="I385" s="5" t="s">
        <v>386</v>
      </c>
      <c r="J385" s="5" t="s">
        <v>388</v>
      </c>
      <c r="K385" s="5" t="s">
        <v>389</v>
      </c>
      <c r="M385" s="5" t="s">
        <v>390</v>
      </c>
      <c r="N385" s="5" t="s">
        <v>41</v>
      </c>
      <c r="O385" s="7">
        <v>62</v>
      </c>
    </row>
    <row r="386" spans="1:15">
      <c r="A386" s="5">
        <v>10632</v>
      </c>
      <c r="B386" s="5" t="s">
        <v>732</v>
      </c>
      <c r="C386" s="5">
        <v>8</v>
      </c>
      <c r="D386" s="6">
        <v>36417</v>
      </c>
      <c r="E386" s="6">
        <v>36445</v>
      </c>
      <c r="F386" s="6">
        <v>36422</v>
      </c>
      <c r="G386" s="5">
        <v>1</v>
      </c>
      <c r="H386" s="7">
        <v>41.38</v>
      </c>
      <c r="I386" s="5" t="s">
        <v>733</v>
      </c>
      <c r="J386" s="5" t="s">
        <v>735</v>
      </c>
      <c r="K386" s="5" t="s">
        <v>736</v>
      </c>
      <c r="M386" s="5" t="s">
        <v>737</v>
      </c>
      <c r="N386" s="5" t="s">
        <v>24</v>
      </c>
      <c r="O386" s="7">
        <v>620</v>
      </c>
    </row>
    <row r="387" spans="1:15">
      <c r="A387" s="5">
        <v>10633</v>
      </c>
      <c r="B387" s="5" t="s">
        <v>216</v>
      </c>
      <c r="C387" s="5">
        <v>7</v>
      </c>
      <c r="D387" s="6">
        <v>36418</v>
      </c>
      <c r="E387" s="6">
        <v>36446</v>
      </c>
      <c r="F387" s="6">
        <v>36421</v>
      </c>
      <c r="G387" s="5">
        <v>3</v>
      </c>
      <c r="H387" s="7">
        <v>477.9</v>
      </c>
      <c r="I387" s="5" t="s">
        <v>217</v>
      </c>
      <c r="J387" s="5" t="s">
        <v>220</v>
      </c>
      <c r="K387" s="5" t="s">
        <v>221</v>
      </c>
      <c r="M387" s="5" t="s">
        <v>222</v>
      </c>
      <c r="N387" s="5" t="s">
        <v>28</v>
      </c>
      <c r="O387" s="7">
        <v>6483.05</v>
      </c>
    </row>
    <row r="388" spans="1:15">
      <c r="A388" s="5">
        <v>10634</v>
      </c>
      <c r="B388" s="5" t="s">
        <v>239</v>
      </c>
      <c r="C388" s="5">
        <v>4</v>
      </c>
      <c r="D388" s="6">
        <v>36418</v>
      </c>
      <c r="E388" s="6">
        <v>36446</v>
      </c>
      <c r="F388" s="6">
        <v>36424</v>
      </c>
      <c r="G388" s="5">
        <v>3</v>
      </c>
      <c r="H388" s="7">
        <v>487.38</v>
      </c>
      <c r="I388" s="5" t="s">
        <v>240</v>
      </c>
      <c r="J388" s="5" t="s">
        <v>243</v>
      </c>
      <c r="K388" s="5" t="s">
        <v>244</v>
      </c>
      <c r="M388" s="5" t="s">
        <v>245</v>
      </c>
      <c r="N388" s="5" t="s">
        <v>41</v>
      </c>
      <c r="O388" s="7">
        <v>4985.5</v>
      </c>
    </row>
    <row r="389" spans="1:15">
      <c r="A389" s="5">
        <v>10635</v>
      </c>
      <c r="B389" s="5" t="s">
        <v>452</v>
      </c>
      <c r="C389" s="5">
        <v>8</v>
      </c>
      <c r="D389" s="6">
        <v>36421</v>
      </c>
      <c r="E389" s="6">
        <v>36449</v>
      </c>
      <c r="F389" s="6">
        <v>36424</v>
      </c>
      <c r="G389" s="5">
        <v>3</v>
      </c>
      <c r="H389" s="7">
        <v>47.46</v>
      </c>
      <c r="I389" s="5" t="s">
        <v>453</v>
      </c>
      <c r="J389" s="5" t="s">
        <v>455</v>
      </c>
      <c r="K389" s="5" t="s">
        <v>456</v>
      </c>
      <c r="M389" s="5" t="s">
        <v>457</v>
      </c>
      <c r="N389" s="5" t="s">
        <v>44</v>
      </c>
      <c r="O389" s="7">
        <v>1380.25</v>
      </c>
    </row>
    <row r="390" spans="1:15">
      <c r="A390" s="5">
        <v>10636</v>
      </c>
      <c r="B390" s="5" t="s">
        <v>740</v>
      </c>
      <c r="C390" s="5">
        <v>4</v>
      </c>
      <c r="D390" s="6">
        <v>36422</v>
      </c>
      <c r="E390" s="6">
        <v>36450</v>
      </c>
      <c r="F390" s="6">
        <v>36429</v>
      </c>
      <c r="G390" s="5">
        <v>1</v>
      </c>
      <c r="H390" s="7">
        <v>1.1499999999999999</v>
      </c>
      <c r="I390" s="5" t="s">
        <v>741</v>
      </c>
      <c r="J390" s="5" t="s">
        <v>743</v>
      </c>
      <c r="K390" s="5" t="s">
        <v>744</v>
      </c>
      <c r="M390" s="5" t="s">
        <v>745</v>
      </c>
      <c r="N390" s="5" t="s">
        <v>746</v>
      </c>
      <c r="O390" s="7">
        <v>629.5</v>
      </c>
    </row>
    <row r="391" spans="1:15">
      <c r="A391" s="5">
        <v>10637</v>
      </c>
      <c r="B391" s="5" t="s">
        <v>551</v>
      </c>
      <c r="C391" s="5">
        <v>6</v>
      </c>
      <c r="D391" s="6">
        <v>36422</v>
      </c>
      <c r="E391" s="6">
        <v>36450</v>
      </c>
      <c r="F391" s="6">
        <v>36429</v>
      </c>
      <c r="G391" s="5">
        <v>1</v>
      </c>
      <c r="H391" s="7">
        <v>201.29</v>
      </c>
      <c r="I391" s="5" t="s">
        <v>552</v>
      </c>
      <c r="J391" s="5" t="s">
        <v>554</v>
      </c>
      <c r="K391" s="5" t="s">
        <v>181</v>
      </c>
      <c r="L391" s="5" t="s">
        <v>182</v>
      </c>
      <c r="M391" s="5" t="s">
        <v>555</v>
      </c>
      <c r="N391" s="5" t="s">
        <v>184</v>
      </c>
      <c r="O391" s="7">
        <v>2896.25</v>
      </c>
    </row>
    <row r="392" spans="1:15">
      <c r="A392" s="5">
        <v>10638</v>
      </c>
      <c r="B392" s="5" t="s">
        <v>435</v>
      </c>
      <c r="C392" s="5">
        <v>3</v>
      </c>
      <c r="D392" s="6">
        <v>36423</v>
      </c>
      <c r="E392" s="6">
        <v>36451</v>
      </c>
      <c r="F392" s="6">
        <v>36435</v>
      </c>
      <c r="G392" s="5">
        <v>1</v>
      </c>
      <c r="H392" s="7">
        <v>158.44</v>
      </c>
      <c r="I392" s="5" t="s">
        <v>436</v>
      </c>
      <c r="J392" s="5" t="s">
        <v>438</v>
      </c>
      <c r="K392" s="5" t="s">
        <v>439</v>
      </c>
      <c r="L392" s="5" t="s">
        <v>440</v>
      </c>
      <c r="M392" s="5" t="s">
        <v>441</v>
      </c>
      <c r="N392" s="5" t="s">
        <v>324</v>
      </c>
      <c r="O392" s="7">
        <v>2720.05</v>
      </c>
    </row>
    <row r="393" spans="1:15">
      <c r="A393" s="5">
        <v>10639</v>
      </c>
      <c r="B393" s="5" t="s">
        <v>608</v>
      </c>
      <c r="C393" s="5">
        <v>7</v>
      </c>
      <c r="D393" s="6">
        <v>36423</v>
      </c>
      <c r="E393" s="6">
        <v>36451</v>
      </c>
      <c r="F393" s="6">
        <v>36430</v>
      </c>
      <c r="G393" s="5">
        <v>3</v>
      </c>
      <c r="H393" s="7">
        <v>38.64</v>
      </c>
      <c r="I393" s="5" t="s">
        <v>609</v>
      </c>
      <c r="J393" s="5" t="s">
        <v>611</v>
      </c>
      <c r="K393" s="5" t="s">
        <v>612</v>
      </c>
      <c r="M393" s="5" t="s">
        <v>613</v>
      </c>
      <c r="N393" s="5" t="s">
        <v>614</v>
      </c>
      <c r="O393" s="7">
        <v>500</v>
      </c>
    </row>
    <row r="394" spans="1:15">
      <c r="A394" s="5">
        <v>10640</v>
      </c>
      <c r="B394" s="5" t="s">
        <v>732</v>
      </c>
      <c r="C394" s="5">
        <v>4</v>
      </c>
      <c r="D394" s="6">
        <v>36424</v>
      </c>
      <c r="E394" s="6">
        <v>36452</v>
      </c>
      <c r="F394" s="6">
        <v>36431</v>
      </c>
      <c r="G394" s="5">
        <v>1</v>
      </c>
      <c r="H394" s="7">
        <v>23.55</v>
      </c>
      <c r="I394" s="5" t="s">
        <v>733</v>
      </c>
      <c r="J394" s="5" t="s">
        <v>735</v>
      </c>
      <c r="K394" s="5" t="s">
        <v>736</v>
      </c>
      <c r="M394" s="5" t="s">
        <v>737</v>
      </c>
      <c r="N394" s="5" t="s">
        <v>24</v>
      </c>
      <c r="O394" s="7">
        <v>945</v>
      </c>
    </row>
    <row r="395" spans="1:15">
      <c r="A395" s="5">
        <v>10641</v>
      </c>
      <c r="B395" s="5" t="s">
        <v>336</v>
      </c>
      <c r="C395" s="5">
        <v>4</v>
      </c>
      <c r="D395" s="6">
        <v>36425</v>
      </c>
      <c r="E395" s="6">
        <v>36453</v>
      </c>
      <c r="F395" s="6">
        <v>36429</v>
      </c>
      <c r="G395" s="5">
        <v>2</v>
      </c>
      <c r="H395" s="7">
        <v>179.61</v>
      </c>
      <c r="I395" s="5" t="s">
        <v>337</v>
      </c>
      <c r="J395" s="5" t="s">
        <v>339</v>
      </c>
      <c r="K395" s="5" t="s">
        <v>340</v>
      </c>
      <c r="L395" s="5" t="s">
        <v>341</v>
      </c>
      <c r="M395" s="5" t="s">
        <v>342</v>
      </c>
      <c r="N395" s="5" t="s">
        <v>324</v>
      </c>
      <c r="O395" s="7">
        <v>2054</v>
      </c>
    </row>
    <row r="396" spans="1:15">
      <c r="A396" s="5">
        <v>10642</v>
      </c>
      <c r="B396" s="5" t="s">
        <v>632</v>
      </c>
      <c r="C396" s="5">
        <v>7</v>
      </c>
      <c r="D396" s="6">
        <v>36425</v>
      </c>
      <c r="E396" s="6">
        <v>36453</v>
      </c>
      <c r="F396" s="6">
        <v>36439</v>
      </c>
      <c r="G396" s="5">
        <v>3</v>
      </c>
      <c r="H396" s="7">
        <v>41.89</v>
      </c>
      <c r="I396" s="5" t="s">
        <v>633</v>
      </c>
      <c r="J396" s="5" t="s">
        <v>635</v>
      </c>
      <c r="K396" s="5" t="s">
        <v>636</v>
      </c>
      <c r="M396" s="5" t="s">
        <v>637</v>
      </c>
      <c r="N396" s="5" t="s">
        <v>638</v>
      </c>
      <c r="O396" s="7">
        <v>870</v>
      </c>
    </row>
    <row r="397" spans="1:15">
      <c r="A397" s="5">
        <v>10643</v>
      </c>
      <c r="B397" s="5" t="s">
        <v>58</v>
      </c>
      <c r="C397" s="5">
        <v>6</v>
      </c>
      <c r="D397" s="6">
        <v>36428</v>
      </c>
      <c r="E397" s="6">
        <v>36456</v>
      </c>
      <c r="F397" s="6">
        <v>36436</v>
      </c>
      <c r="G397" s="5">
        <v>1</v>
      </c>
      <c r="H397" s="7">
        <v>29.46</v>
      </c>
      <c r="I397" s="5" t="s">
        <v>59</v>
      </c>
      <c r="J397" s="5" t="s">
        <v>62</v>
      </c>
      <c r="K397" s="5" t="s">
        <v>63</v>
      </c>
      <c r="M397" s="5" t="s">
        <v>64</v>
      </c>
      <c r="N397" s="5" t="s">
        <v>24</v>
      </c>
      <c r="O397" s="7">
        <v>1086</v>
      </c>
    </row>
    <row r="398" spans="1:15">
      <c r="A398" s="5">
        <v>10644</v>
      </c>
      <c r="B398" s="5" t="s">
        <v>748</v>
      </c>
      <c r="C398" s="5">
        <v>3</v>
      </c>
      <c r="D398" s="6">
        <v>36428</v>
      </c>
      <c r="E398" s="6">
        <v>36456</v>
      </c>
      <c r="F398" s="6">
        <v>36435</v>
      </c>
      <c r="G398" s="5">
        <v>2</v>
      </c>
      <c r="H398" s="7">
        <v>0.14000000000000001</v>
      </c>
      <c r="I398" s="5" t="s">
        <v>749</v>
      </c>
      <c r="J398" s="5" t="s">
        <v>751</v>
      </c>
      <c r="K398" s="5" t="s">
        <v>752</v>
      </c>
      <c r="L398" s="5" t="s">
        <v>182</v>
      </c>
      <c r="M398" s="5" t="s">
        <v>753</v>
      </c>
      <c r="N398" s="5" t="s">
        <v>184</v>
      </c>
      <c r="O398" s="7">
        <v>1422</v>
      </c>
    </row>
    <row r="399" spans="1:15">
      <c r="A399" s="5">
        <v>10645</v>
      </c>
      <c r="B399" s="5" t="s">
        <v>327</v>
      </c>
      <c r="C399" s="5">
        <v>4</v>
      </c>
      <c r="D399" s="6">
        <v>36429</v>
      </c>
      <c r="E399" s="6">
        <v>36457</v>
      </c>
      <c r="F399" s="6">
        <v>36436</v>
      </c>
      <c r="G399" s="5">
        <v>1</v>
      </c>
      <c r="H399" s="7">
        <v>12.41</v>
      </c>
      <c r="I399" s="5" t="s">
        <v>328</v>
      </c>
      <c r="J399" s="5" t="s">
        <v>330</v>
      </c>
      <c r="K399" s="5" t="s">
        <v>331</v>
      </c>
      <c r="L399" s="5" t="s">
        <v>332</v>
      </c>
      <c r="M399" s="5" t="s">
        <v>333</v>
      </c>
      <c r="N399" s="5" t="s">
        <v>184</v>
      </c>
      <c r="O399" s="7">
        <v>1535</v>
      </c>
    </row>
    <row r="400" spans="1:15">
      <c r="A400" s="5">
        <v>10646</v>
      </c>
      <c r="B400" s="5" t="s">
        <v>353</v>
      </c>
      <c r="C400" s="5">
        <v>9</v>
      </c>
      <c r="D400" s="6">
        <v>36430</v>
      </c>
      <c r="E400" s="6">
        <v>36472</v>
      </c>
      <c r="F400" s="6">
        <v>36437</v>
      </c>
      <c r="G400" s="5">
        <v>3</v>
      </c>
      <c r="H400" s="7">
        <v>142.33000000000001</v>
      </c>
      <c r="I400" s="5" t="s">
        <v>354</v>
      </c>
      <c r="J400" s="5" t="s">
        <v>356</v>
      </c>
      <c r="K400" s="5" t="s">
        <v>357</v>
      </c>
      <c r="L400" s="5" t="s">
        <v>358</v>
      </c>
      <c r="N400" s="5" t="s">
        <v>359</v>
      </c>
      <c r="O400" s="7">
        <v>1928</v>
      </c>
    </row>
    <row r="401" spans="1:15">
      <c r="A401" s="5">
        <v>10647</v>
      </c>
      <c r="B401" s="5" t="s">
        <v>544</v>
      </c>
      <c r="C401" s="5">
        <v>4</v>
      </c>
      <c r="D401" s="6">
        <v>36430</v>
      </c>
      <c r="E401" s="6">
        <v>36444</v>
      </c>
      <c r="F401" s="6">
        <v>36437</v>
      </c>
      <c r="G401" s="5">
        <v>2</v>
      </c>
      <c r="H401" s="7">
        <v>45.54</v>
      </c>
      <c r="I401" s="5" t="s">
        <v>545</v>
      </c>
      <c r="J401" s="5" t="s">
        <v>547</v>
      </c>
      <c r="K401" s="5" t="s">
        <v>331</v>
      </c>
      <c r="L401" s="5" t="s">
        <v>332</v>
      </c>
      <c r="M401" s="5" t="s">
        <v>548</v>
      </c>
      <c r="N401" s="5" t="s">
        <v>184</v>
      </c>
      <c r="O401" s="7">
        <v>636</v>
      </c>
    </row>
    <row r="402" spans="1:15">
      <c r="A402" s="5">
        <v>10648</v>
      </c>
      <c r="B402" s="5" t="s">
        <v>588</v>
      </c>
      <c r="C402" s="5">
        <v>5</v>
      </c>
      <c r="D402" s="6">
        <v>36431</v>
      </c>
      <c r="E402" s="6">
        <v>36473</v>
      </c>
      <c r="F402" s="6">
        <v>36443</v>
      </c>
      <c r="G402" s="5">
        <v>2</v>
      </c>
      <c r="H402" s="7">
        <v>14.25</v>
      </c>
      <c r="I402" s="5" t="s">
        <v>589</v>
      </c>
      <c r="J402" s="5" t="s">
        <v>591</v>
      </c>
      <c r="K402" s="5" t="s">
        <v>331</v>
      </c>
      <c r="L402" s="5" t="s">
        <v>332</v>
      </c>
      <c r="M402" s="5" t="s">
        <v>592</v>
      </c>
      <c r="N402" s="5" t="s">
        <v>184</v>
      </c>
      <c r="O402" s="7">
        <v>382.5</v>
      </c>
    </row>
    <row r="403" spans="1:15">
      <c r="A403" s="5">
        <v>10649</v>
      </c>
      <c r="B403" s="5" t="s">
        <v>460</v>
      </c>
      <c r="C403" s="5">
        <v>5</v>
      </c>
      <c r="D403" s="6">
        <v>36431</v>
      </c>
      <c r="E403" s="6">
        <v>36459</v>
      </c>
      <c r="F403" s="6">
        <v>36432</v>
      </c>
      <c r="G403" s="5">
        <v>3</v>
      </c>
      <c r="H403" s="7">
        <v>6.2</v>
      </c>
      <c r="I403" s="5" t="s">
        <v>461</v>
      </c>
      <c r="J403" s="5" t="s">
        <v>463</v>
      </c>
      <c r="K403" s="5" t="s">
        <v>464</v>
      </c>
      <c r="M403" s="5" t="s">
        <v>465</v>
      </c>
      <c r="N403" s="5" t="s">
        <v>466</v>
      </c>
      <c r="O403" s="7">
        <v>1434</v>
      </c>
    </row>
    <row r="404" spans="1:15">
      <c r="A404" s="5">
        <v>10650</v>
      </c>
      <c r="B404" s="5" t="s">
        <v>225</v>
      </c>
      <c r="C404" s="5">
        <v>5</v>
      </c>
      <c r="D404" s="6">
        <v>36432</v>
      </c>
      <c r="E404" s="6">
        <v>36460</v>
      </c>
      <c r="F404" s="6">
        <v>36437</v>
      </c>
      <c r="G404" s="5">
        <v>3</v>
      </c>
      <c r="H404" s="7">
        <v>176.81</v>
      </c>
      <c r="I404" s="5" t="s">
        <v>226</v>
      </c>
      <c r="J404" s="5" t="s">
        <v>229</v>
      </c>
      <c r="K404" s="5" t="s">
        <v>181</v>
      </c>
      <c r="L404" s="5" t="s">
        <v>182</v>
      </c>
      <c r="M404" s="5" t="s">
        <v>230</v>
      </c>
      <c r="N404" s="5" t="s">
        <v>184</v>
      </c>
      <c r="O404" s="7">
        <v>1820.2</v>
      </c>
    </row>
    <row r="405" spans="1:15">
      <c r="A405" s="5">
        <v>10651</v>
      </c>
      <c r="B405" s="5" t="s">
        <v>732</v>
      </c>
      <c r="C405" s="5">
        <v>8</v>
      </c>
      <c r="D405" s="6">
        <v>36435</v>
      </c>
      <c r="E405" s="6">
        <v>36463</v>
      </c>
      <c r="F405" s="6">
        <v>36445</v>
      </c>
      <c r="G405" s="5">
        <v>2</v>
      </c>
      <c r="H405" s="7">
        <v>20.6</v>
      </c>
      <c r="I405" s="5" t="s">
        <v>733</v>
      </c>
      <c r="J405" s="5" t="s">
        <v>735</v>
      </c>
      <c r="K405" s="5" t="s">
        <v>736</v>
      </c>
      <c r="M405" s="5" t="s">
        <v>737</v>
      </c>
      <c r="N405" s="5" t="s">
        <v>24</v>
      </c>
      <c r="O405" s="7">
        <v>530.4</v>
      </c>
    </row>
    <row r="406" spans="1:15">
      <c r="A406" s="5">
        <v>10652</v>
      </c>
      <c r="B406" s="5" t="s">
        <v>301</v>
      </c>
      <c r="C406" s="5">
        <v>4</v>
      </c>
      <c r="D406" s="6">
        <v>36435</v>
      </c>
      <c r="E406" s="6">
        <v>36463</v>
      </c>
      <c r="F406" s="6">
        <v>36442</v>
      </c>
      <c r="G406" s="5">
        <v>2</v>
      </c>
      <c r="H406" s="7">
        <v>7.14</v>
      </c>
      <c r="I406" s="5" t="s">
        <v>302</v>
      </c>
      <c r="J406" s="5" t="s">
        <v>304</v>
      </c>
      <c r="K406" s="5" t="s">
        <v>305</v>
      </c>
      <c r="L406" s="5" t="s">
        <v>182</v>
      </c>
      <c r="M406" s="5" t="s">
        <v>306</v>
      </c>
      <c r="N406" s="5" t="s">
        <v>184</v>
      </c>
      <c r="O406" s="7">
        <v>331.78</v>
      </c>
    </row>
    <row r="407" spans="1:15">
      <c r="A407" s="5">
        <v>10653</v>
      </c>
      <c r="B407" s="5" t="s">
        <v>255</v>
      </c>
      <c r="C407" s="5">
        <v>1</v>
      </c>
      <c r="D407" s="6">
        <v>36436</v>
      </c>
      <c r="E407" s="6">
        <v>36464</v>
      </c>
      <c r="F407" s="6">
        <v>36453</v>
      </c>
      <c r="G407" s="5">
        <v>1</v>
      </c>
      <c r="H407" s="7">
        <v>93.25</v>
      </c>
      <c r="I407" s="5" t="s">
        <v>256</v>
      </c>
      <c r="J407" s="5" t="s">
        <v>258</v>
      </c>
      <c r="K407" s="5" t="s">
        <v>259</v>
      </c>
      <c r="M407" s="5" t="s">
        <v>260</v>
      </c>
      <c r="N407" s="5" t="s">
        <v>24</v>
      </c>
      <c r="O407" s="7">
        <v>1203.5</v>
      </c>
    </row>
    <row r="408" spans="1:15">
      <c r="A408" s="5">
        <v>10654</v>
      </c>
      <c r="B408" s="5" t="s">
        <v>92</v>
      </c>
      <c r="C408" s="5">
        <v>5</v>
      </c>
      <c r="D408" s="6">
        <v>36436</v>
      </c>
      <c r="E408" s="6">
        <v>36464</v>
      </c>
      <c r="F408" s="6">
        <v>36445</v>
      </c>
      <c r="G408" s="5">
        <v>1</v>
      </c>
      <c r="H408" s="7">
        <v>55.26</v>
      </c>
      <c r="I408" s="5" t="s">
        <v>93</v>
      </c>
      <c r="J408" s="5" t="s">
        <v>96</v>
      </c>
      <c r="K408" s="5" t="s">
        <v>97</v>
      </c>
      <c r="M408" s="5" t="s">
        <v>98</v>
      </c>
      <c r="N408" s="5" t="s">
        <v>99</v>
      </c>
      <c r="O408" s="7">
        <v>668.7</v>
      </c>
    </row>
    <row r="409" spans="1:15">
      <c r="A409" s="5">
        <v>10655</v>
      </c>
      <c r="B409" s="5" t="s">
        <v>580</v>
      </c>
      <c r="C409" s="5">
        <v>1</v>
      </c>
      <c r="D409" s="6">
        <v>36437</v>
      </c>
      <c r="E409" s="6">
        <v>36465</v>
      </c>
      <c r="F409" s="6">
        <v>36445</v>
      </c>
      <c r="G409" s="5">
        <v>2</v>
      </c>
      <c r="H409" s="7">
        <v>4.41</v>
      </c>
      <c r="I409" s="5" t="s">
        <v>581</v>
      </c>
      <c r="J409" s="5" t="s">
        <v>583</v>
      </c>
      <c r="K409" s="5" t="s">
        <v>584</v>
      </c>
      <c r="M409" s="5" t="s">
        <v>585</v>
      </c>
      <c r="N409" s="5" t="s">
        <v>44</v>
      </c>
      <c r="O409" s="7">
        <v>193</v>
      </c>
    </row>
    <row r="410" spans="1:15">
      <c r="A410" s="5">
        <v>10656</v>
      </c>
      <c r="B410" s="5" t="s">
        <v>308</v>
      </c>
      <c r="C410" s="5">
        <v>6</v>
      </c>
      <c r="D410" s="6">
        <v>36438</v>
      </c>
      <c r="E410" s="6">
        <v>36466</v>
      </c>
      <c r="F410" s="6">
        <v>36444</v>
      </c>
      <c r="G410" s="5">
        <v>1</v>
      </c>
      <c r="H410" s="7">
        <v>57.15</v>
      </c>
      <c r="I410" s="5" t="s">
        <v>309</v>
      </c>
      <c r="J410" s="5" t="s">
        <v>311</v>
      </c>
      <c r="K410" s="5" t="s">
        <v>312</v>
      </c>
      <c r="L410" s="5" t="s">
        <v>313</v>
      </c>
      <c r="M410" s="5" t="s">
        <v>314</v>
      </c>
      <c r="N410" s="5" t="s">
        <v>315</v>
      </c>
      <c r="O410" s="7">
        <v>671.35</v>
      </c>
    </row>
    <row r="411" spans="1:15">
      <c r="A411" s="5">
        <v>10657</v>
      </c>
      <c r="B411" s="5" t="s">
        <v>617</v>
      </c>
      <c r="C411" s="5">
        <v>2</v>
      </c>
      <c r="D411" s="6">
        <v>36438</v>
      </c>
      <c r="E411" s="6">
        <v>36466</v>
      </c>
      <c r="F411" s="6">
        <v>36449</v>
      </c>
      <c r="G411" s="5">
        <v>2</v>
      </c>
      <c r="H411" s="7">
        <v>352.69</v>
      </c>
      <c r="I411" s="5" t="s">
        <v>618</v>
      </c>
      <c r="J411" s="5" t="s">
        <v>620</v>
      </c>
      <c r="K411" s="5" t="s">
        <v>621</v>
      </c>
      <c r="L411" s="5" t="s">
        <v>622</v>
      </c>
      <c r="M411" s="5" t="s">
        <v>623</v>
      </c>
      <c r="N411" s="5" t="s">
        <v>315</v>
      </c>
      <c r="O411" s="7">
        <v>4371.6000000000004</v>
      </c>
    </row>
    <row r="412" spans="1:15">
      <c r="A412" s="5">
        <v>10658</v>
      </c>
      <c r="B412" s="5" t="s">
        <v>557</v>
      </c>
      <c r="C412" s="5">
        <v>4</v>
      </c>
      <c r="D412" s="6">
        <v>36439</v>
      </c>
      <c r="E412" s="6">
        <v>36467</v>
      </c>
      <c r="F412" s="6">
        <v>36442</v>
      </c>
      <c r="G412" s="5">
        <v>1</v>
      </c>
      <c r="H412" s="7">
        <v>364.15</v>
      </c>
      <c r="I412" s="5" t="s">
        <v>558</v>
      </c>
      <c r="J412" s="5" t="s">
        <v>560</v>
      </c>
      <c r="K412" s="5" t="s">
        <v>561</v>
      </c>
      <c r="M412" s="5" t="s">
        <v>562</v>
      </c>
      <c r="N412" s="5" t="s">
        <v>24</v>
      </c>
      <c r="O412" s="7">
        <v>4668</v>
      </c>
    </row>
    <row r="413" spans="1:15">
      <c r="A413" s="5">
        <v>10659</v>
      </c>
      <c r="B413" s="5" t="s">
        <v>551</v>
      </c>
      <c r="C413" s="5">
        <v>7</v>
      </c>
      <c r="D413" s="6">
        <v>36439</v>
      </c>
      <c r="E413" s="6">
        <v>36467</v>
      </c>
      <c r="F413" s="6">
        <v>36444</v>
      </c>
      <c r="G413" s="5">
        <v>2</v>
      </c>
      <c r="H413" s="7">
        <v>105.81</v>
      </c>
      <c r="I413" s="5" t="s">
        <v>552</v>
      </c>
      <c r="J413" s="5" t="s">
        <v>554</v>
      </c>
      <c r="K413" s="5" t="s">
        <v>181</v>
      </c>
      <c r="L413" s="5" t="s">
        <v>182</v>
      </c>
      <c r="M413" s="5" t="s">
        <v>555</v>
      </c>
      <c r="N413" s="5" t="s">
        <v>184</v>
      </c>
      <c r="O413" s="7">
        <v>1291.5999999999999</v>
      </c>
    </row>
    <row r="414" spans="1:15">
      <c r="A414" s="5">
        <v>10660</v>
      </c>
      <c r="B414" s="5" t="s">
        <v>345</v>
      </c>
      <c r="C414" s="5">
        <v>8</v>
      </c>
      <c r="D414" s="6">
        <v>36442</v>
      </c>
      <c r="E414" s="6">
        <v>36470</v>
      </c>
      <c r="F414" s="6">
        <v>36479</v>
      </c>
      <c r="G414" s="5">
        <v>1</v>
      </c>
      <c r="H414" s="7">
        <v>111.29</v>
      </c>
      <c r="I414" s="5" t="s">
        <v>346</v>
      </c>
      <c r="J414" s="5" t="s">
        <v>348</v>
      </c>
      <c r="K414" s="5" t="s">
        <v>349</v>
      </c>
      <c r="L414" s="5" t="s">
        <v>313</v>
      </c>
      <c r="M414" s="5" t="s">
        <v>350</v>
      </c>
      <c r="N414" s="5" t="s">
        <v>315</v>
      </c>
      <c r="O414" s="7">
        <v>1701</v>
      </c>
    </row>
    <row r="415" spans="1:15">
      <c r="A415" s="5">
        <v>10661</v>
      </c>
      <c r="B415" s="5" t="s">
        <v>353</v>
      </c>
      <c r="C415" s="5">
        <v>7</v>
      </c>
      <c r="D415" s="6">
        <v>36443</v>
      </c>
      <c r="E415" s="6">
        <v>36471</v>
      </c>
      <c r="F415" s="6">
        <v>36449</v>
      </c>
      <c r="G415" s="5">
        <v>3</v>
      </c>
      <c r="H415" s="7">
        <v>17.55</v>
      </c>
      <c r="I415" s="5" t="s">
        <v>354</v>
      </c>
      <c r="J415" s="5" t="s">
        <v>356</v>
      </c>
      <c r="K415" s="5" t="s">
        <v>357</v>
      </c>
      <c r="L415" s="5" t="s">
        <v>358</v>
      </c>
      <c r="N415" s="5" t="s">
        <v>359</v>
      </c>
      <c r="O415" s="7">
        <v>703.25</v>
      </c>
    </row>
    <row r="416" spans="1:15">
      <c r="A416" s="5">
        <v>10662</v>
      </c>
      <c r="B416" s="5" t="s">
        <v>444</v>
      </c>
      <c r="C416" s="5">
        <v>3</v>
      </c>
      <c r="D416" s="6">
        <v>36443</v>
      </c>
      <c r="E416" s="6">
        <v>36471</v>
      </c>
      <c r="F416" s="6">
        <v>36452</v>
      </c>
      <c r="G416" s="5">
        <v>2</v>
      </c>
      <c r="H416" s="7">
        <v>1.28</v>
      </c>
      <c r="I416" s="5" t="s">
        <v>445</v>
      </c>
      <c r="J416" s="5" t="s">
        <v>447</v>
      </c>
      <c r="K416" s="5" t="s">
        <v>448</v>
      </c>
      <c r="L416" s="5" t="s">
        <v>313</v>
      </c>
      <c r="M416" s="5" t="s">
        <v>449</v>
      </c>
      <c r="N416" s="5" t="s">
        <v>315</v>
      </c>
      <c r="O416" s="7">
        <v>125</v>
      </c>
    </row>
    <row r="417" spans="1:15">
      <c r="A417" s="5">
        <v>10663</v>
      </c>
      <c r="B417" s="5" t="s">
        <v>127</v>
      </c>
      <c r="C417" s="5">
        <v>2</v>
      </c>
      <c r="D417" s="6">
        <v>36444</v>
      </c>
      <c r="E417" s="6">
        <v>36458</v>
      </c>
      <c r="F417" s="6">
        <v>36467</v>
      </c>
      <c r="G417" s="5">
        <v>2</v>
      </c>
      <c r="H417" s="7">
        <v>113.15</v>
      </c>
      <c r="I417" s="5" t="s">
        <v>128</v>
      </c>
      <c r="J417" s="5" t="s">
        <v>130</v>
      </c>
      <c r="K417" s="5" t="s">
        <v>131</v>
      </c>
      <c r="M417" s="5" t="s">
        <v>132</v>
      </c>
      <c r="N417" s="5" t="s">
        <v>41</v>
      </c>
      <c r="O417" s="7">
        <v>2032</v>
      </c>
    </row>
    <row r="418" spans="1:15">
      <c r="A418" s="5">
        <v>10664</v>
      </c>
      <c r="B418" s="5" t="s">
        <v>277</v>
      </c>
      <c r="C418" s="5">
        <v>1</v>
      </c>
      <c r="D418" s="6">
        <v>36444</v>
      </c>
      <c r="E418" s="6">
        <v>36472</v>
      </c>
      <c r="F418" s="6">
        <v>36453</v>
      </c>
      <c r="G418" s="5">
        <v>3</v>
      </c>
      <c r="H418" s="7">
        <v>1.27</v>
      </c>
      <c r="I418" s="5" t="s">
        <v>278</v>
      </c>
      <c r="J418" s="5" t="s">
        <v>280</v>
      </c>
      <c r="K418" s="5" t="s">
        <v>281</v>
      </c>
      <c r="M418" s="5" t="s">
        <v>282</v>
      </c>
      <c r="N418" s="5" t="s">
        <v>283</v>
      </c>
      <c r="O418" s="7">
        <v>1515.75</v>
      </c>
    </row>
    <row r="419" spans="1:15">
      <c r="A419" s="5">
        <v>10665</v>
      </c>
      <c r="B419" s="5" t="s">
        <v>444</v>
      </c>
      <c r="C419" s="5">
        <v>1</v>
      </c>
      <c r="D419" s="6">
        <v>36445</v>
      </c>
      <c r="E419" s="6">
        <v>36473</v>
      </c>
      <c r="F419" s="6">
        <v>36451</v>
      </c>
      <c r="G419" s="5">
        <v>2</v>
      </c>
      <c r="H419" s="7">
        <v>26.31</v>
      </c>
      <c r="I419" s="5" t="s">
        <v>445</v>
      </c>
      <c r="J419" s="5" t="s">
        <v>447</v>
      </c>
      <c r="K419" s="5" t="s">
        <v>448</v>
      </c>
      <c r="L419" s="5" t="s">
        <v>313</v>
      </c>
      <c r="M419" s="5" t="s">
        <v>449</v>
      </c>
      <c r="N419" s="5" t="s">
        <v>315</v>
      </c>
      <c r="O419" s="7">
        <v>1295</v>
      </c>
    </row>
    <row r="420" spans="1:15">
      <c r="A420" s="5">
        <v>10666</v>
      </c>
      <c r="B420" s="5" t="s">
        <v>594</v>
      </c>
      <c r="C420" s="5">
        <v>7</v>
      </c>
      <c r="D420" s="6">
        <v>36446</v>
      </c>
      <c r="E420" s="6">
        <v>36474</v>
      </c>
      <c r="F420" s="6">
        <v>36456</v>
      </c>
      <c r="G420" s="5">
        <v>2</v>
      </c>
      <c r="H420" s="7">
        <v>232.42</v>
      </c>
      <c r="I420" s="5" t="s">
        <v>595</v>
      </c>
      <c r="J420" s="5" t="s">
        <v>795</v>
      </c>
      <c r="K420" s="5" t="s">
        <v>598</v>
      </c>
      <c r="M420" s="5" t="s">
        <v>796</v>
      </c>
      <c r="N420" s="5" t="s">
        <v>27</v>
      </c>
      <c r="O420" s="7">
        <v>4666.9399999999996</v>
      </c>
    </row>
    <row r="421" spans="1:15">
      <c r="A421" s="5">
        <v>10667</v>
      </c>
      <c r="B421" s="5" t="s">
        <v>216</v>
      </c>
      <c r="C421" s="5">
        <v>7</v>
      </c>
      <c r="D421" s="6">
        <v>36446</v>
      </c>
      <c r="E421" s="6">
        <v>36474</v>
      </c>
      <c r="F421" s="6">
        <v>36453</v>
      </c>
      <c r="G421" s="5">
        <v>1</v>
      </c>
      <c r="H421" s="7">
        <v>78.09</v>
      </c>
      <c r="I421" s="5" t="s">
        <v>217</v>
      </c>
      <c r="J421" s="5" t="s">
        <v>220</v>
      </c>
      <c r="K421" s="5" t="s">
        <v>221</v>
      </c>
      <c r="M421" s="5" t="s">
        <v>222</v>
      </c>
      <c r="N421" s="5" t="s">
        <v>28</v>
      </c>
      <c r="O421" s="7">
        <v>1921</v>
      </c>
    </row>
    <row r="422" spans="1:15">
      <c r="A422" s="5">
        <v>10668</v>
      </c>
      <c r="B422" s="5" t="s">
        <v>732</v>
      </c>
      <c r="C422" s="5">
        <v>1</v>
      </c>
      <c r="D422" s="6">
        <v>36449</v>
      </c>
      <c r="E422" s="6">
        <v>36477</v>
      </c>
      <c r="F422" s="6">
        <v>36457</v>
      </c>
      <c r="G422" s="5">
        <v>2</v>
      </c>
      <c r="H422" s="7">
        <v>47.22</v>
      </c>
      <c r="I422" s="5" t="s">
        <v>733</v>
      </c>
      <c r="J422" s="5" t="s">
        <v>735</v>
      </c>
      <c r="K422" s="5" t="s">
        <v>736</v>
      </c>
      <c r="M422" s="5" t="s">
        <v>737</v>
      </c>
      <c r="N422" s="5" t="s">
        <v>24</v>
      </c>
      <c r="O422" s="7">
        <v>694.75</v>
      </c>
    </row>
    <row r="423" spans="1:15">
      <c r="A423" s="5">
        <v>10669</v>
      </c>
      <c r="B423" s="5" t="s">
        <v>632</v>
      </c>
      <c r="C423" s="5">
        <v>2</v>
      </c>
      <c r="D423" s="6">
        <v>36449</v>
      </c>
      <c r="E423" s="6">
        <v>36477</v>
      </c>
      <c r="F423" s="6">
        <v>36456</v>
      </c>
      <c r="G423" s="5">
        <v>1</v>
      </c>
      <c r="H423" s="7">
        <v>24.39</v>
      </c>
      <c r="I423" s="5" t="s">
        <v>633</v>
      </c>
      <c r="J423" s="5" t="s">
        <v>635</v>
      </c>
      <c r="K423" s="5" t="s">
        <v>636</v>
      </c>
      <c r="M423" s="5" t="s">
        <v>637</v>
      </c>
      <c r="N423" s="5" t="s">
        <v>638</v>
      </c>
      <c r="O423" s="7">
        <v>570</v>
      </c>
    </row>
    <row r="424" spans="1:15">
      <c r="A424" s="5">
        <v>10670</v>
      </c>
      <c r="B424" s="5" t="s">
        <v>255</v>
      </c>
      <c r="C424" s="5">
        <v>4</v>
      </c>
      <c r="D424" s="6">
        <v>36450</v>
      </c>
      <c r="E424" s="6">
        <v>36478</v>
      </c>
      <c r="F424" s="6">
        <v>36452</v>
      </c>
      <c r="G424" s="5">
        <v>1</v>
      </c>
      <c r="H424" s="7">
        <v>203.48</v>
      </c>
      <c r="I424" s="5" t="s">
        <v>256</v>
      </c>
      <c r="J424" s="5" t="s">
        <v>258</v>
      </c>
      <c r="K424" s="5" t="s">
        <v>259</v>
      </c>
      <c r="M424" s="5" t="s">
        <v>260</v>
      </c>
      <c r="N424" s="5" t="s">
        <v>24</v>
      </c>
      <c r="O424" s="7">
        <v>2301.75</v>
      </c>
    </row>
    <row r="425" spans="1:15">
      <c r="A425" s="5">
        <v>10671</v>
      </c>
      <c r="B425" s="5" t="s">
        <v>263</v>
      </c>
      <c r="C425" s="5">
        <v>1</v>
      </c>
      <c r="D425" s="6">
        <v>36451</v>
      </c>
      <c r="E425" s="6">
        <v>36479</v>
      </c>
      <c r="F425" s="6">
        <v>36458</v>
      </c>
      <c r="G425" s="5">
        <v>1</v>
      </c>
      <c r="H425" s="7">
        <v>30.34</v>
      </c>
      <c r="I425" s="5" t="s">
        <v>264</v>
      </c>
      <c r="J425" s="5" t="s">
        <v>266</v>
      </c>
      <c r="K425" s="5" t="s">
        <v>205</v>
      </c>
      <c r="M425" s="5" t="s">
        <v>206</v>
      </c>
      <c r="N425" s="5" t="s">
        <v>41</v>
      </c>
      <c r="O425" s="7">
        <v>920.1</v>
      </c>
    </row>
    <row r="426" spans="1:15">
      <c r="A426" s="5">
        <v>10672</v>
      </c>
      <c r="B426" s="5" t="s">
        <v>92</v>
      </c>
      <c r="C426" s="5">
        <v>9</v>
      </c>
      <c r="D426" s="6">
        <v>36451</v>
      </c>
      <c r="E426" s="6">
        <v>36465</v>
      </c>
      <c r="F426" s="6">
        <v>36460</v>
      </c>
      <c r="G426" s="5">
        <v>2</v>
      </c>
      <c r="H426" s="7">
        <v>95.75</v>
      </c>
      <c r="I426" s="5" t="s">
        <v>93</v>
      </c>
      <c r="J426" s="5" t="s">
        <v>96</v>
      </c>
      <c r="K426" s="5" t="s">
        <v>97</v>
      </c>
      <c r="M426" s="5" t="s">
        <v>98</v>
      </c>
      <c r="N426" s="5" t="s">
        <v>99</v>
      </c>
      <c r="O426" s="7">
        <v>4210.5</v>
      </c>
    </row>
    <row r="427" spans="1:15">
      <c r="A427" s="5">
        <v>10673</v>
      </c>
      <c r="B427" s="5" t="s">
        <v>763</v>
      </c>
      <c r="C427" s="5">
        <v>2</v>
      </c>
      <c r="D427" s="6">
        <v>36452</v>
      </c>
      <c r="E427" s="6">
        <v>36480</v>
      </c>
      <c r="F427" s="6">
        <v>36453</v>
      </c>
      <c r="G427" s="5">
        <v>1</v>
      </c>
      <c r="H427" s="7">
        <v>22.76</v>
      </c>
      <c r="I427" s="5" t="s">
        <v>764</v>
      </c>
      <c r="J427" s="5" t="s">
        <v>767</v>
      </c>
      <c r="K427" s="5" t="s">
        <v>768</v>
      </c>
      <c r="M427" s="5" t="s">
        <v>769</v>
      </c>
      <c r="N427" s="5" t="s">
        <v>746</v>
      </c>
      <c r="O427" s="7">
        <v>412.35</v>
      </c>
    </row>
    <row r="428" spans="1:15">
      <c r="A428" s="5">
        <v>10674</v>
      </c>
      <c r="B428" s="5" t="s">
        <v>362</v>
      </c>
      <c r="C428" s="5">
        <v>4</v>
      </c>
      <c r="D428" s="6">
        <v>36452</v>
      </c>
      <c r="E428" s="6">
        <v>36480</v>
      </c>
      <c r="F428" s="6">
        <v>36464</v>
      </c>
      <c r="G428" s="5">
        <v>2</v>
      </c>
      <c r="H428" s="7">
        <v>0.9</v>
      </c>
      <c r="I428" s="5" t="s">
        <v>363</v>
      </c>
      <c r="J428" s="5" t="s">
        <v>365</v>
      </c>
      <c r="K428" s="5" t="s">
        <v>366</v>
      </c>
      <c r="L428" s="5" t="s">
        <v>367</v>
      </c>
      <c r="M428" s="5" t="s">
        <v>368</v>
      </c>
      <c r="N428" s="5" t="s">
        <v>89</v>
      </c>
      <c r="O428" s="7">
        <v>45</v>
      </c>
    </row>
    <row r="429" spans="1:15">
      <c r="A429" s="5">
        <v>10675</v>
      </c>
      <c r="B429" s="5" t="s">
        <v>255</v>
      </c>
      <c r="C429" s="5">
        <v>5</v>
      </c>
      <c r="D429" s="6">
        <v>36453</v>
      </c>
      <c r="E429" s="6">
        <v>36481</v>
      </c>
      <c r="F429" s="6">
        <v>36457</v>
      </c>
      <c r="G429" s="5">
        <v>2</v>
      </c>
      <c r="H429" s="7">
        <v>31.85</v>
      </c>
      <c r="I429" s="5" t="s">
        <v>256</v>
      </c>
      <c r="J429" s="5" t="s">
        <v>258</v>
      </c>
      <c r="K429" s="5" t="s">
        <v>259</v>
      </c>
      <c r="M429" s="5" t="s">
        <v>260</v>
      </c>
      <c r="N429" s="5" t="s">
        <v>24</v>
      </c>
      <c r="O429" s="7">
        <v>1423</v>
      </c>
    </row>
    <row r="430" spans="1:15">
      <c r="A430" s="5">
        <v>10676</v>
      </c>
      <c r="B430" s="5" t="s">
        <v>688</v>
      </c>
      <c r="C430" s="5">
        <v>2</v>
      </c>
      <c r="D430" s="6">
        <v>36456</v>
      </c>
      <c r="E430" s="6">
        <v>36484</v>
      </c>
      <c r="F430" s="6">
        <v>36463</v>
      </c>
      <c r="G430" s="5">
        <v>2</v>
      </c>
      <c r="H430" s="7">
        <v>2.0099999999999998</v>
      </c>
      <c r="I430" s="5" t="s">
        <v>689</v>
      </c>
      <c r="J430" s="5" t="s">
        <v>691</v>
      </c>
      <c r="K430" s="5" t="s">
        <v>72</v>
      </c>
      <c r="M430" s="5" t="s">
        <v>527</v>
      </c>
      <c r="N430" s="5" t="s">
        <v>74</v>
      </c>
      <c r="O430" s="7">
        <v>534.85</v>
      </c>
    </row>
    <row r="431" spans="1:15">
      <c r="A431" s="5">
        <v>10677</v>
      </c>
      <c r="B431" s="5" t="s">
        <v>77</v>
      </c>
      <c r="C431" s="5">
        <v>1</v>
      </c>
      <c r="D431" s="6">
        <v>36456</v>
      </c>
      <c r="E431" s="6">
        <v>36484</v>
      </c>
      <c r="F431" s="6">
        <v>36460</v>
      </c>
      <c r="G431" s="5">
        <v>3</v>
      </c>
      <c r="H431" s="7">
        <v>4.03</v>
      </c>
      <c r="I431" s="5" t="s">
        <v>78</v>
      </c>
      <c r="J431" s="5" t="s">
        <v>80</v>
      </c>
      <c r="K431" s="5" t="s">
        <v>72</v>
      </c>
      <c r="M431" s="5" t="s">
        <v>81</v>
      </c>
      <c r="N431" s="5" t="s">
        <v>74</v>
      </c>
      <c r="O431" s="7">
        <v>956.9</v>
      </c>
    </row>
    <row r="432" spans="1:15">
      <c r="A432" s="5">
        <v>10678</v>
      </c>
      <c r="B432" s="5" t="s">
        <v>617</v>
      </c>
      <c r="C432" s="5">
        <v>7</v>
      </c>
      <c r="D432" s="6">
        <v>36457</v>
      </c>
      <c r="E432" s="6">
        <v>36485</v>
      </c>
      <c r="F432" s="6">
        <v>36480</v>
      </c>
      <c r="G432" s="5">
        <v>3</v>
      </c>
      <c r="H432" s="7">
        <v>388.98</v>
      </c>
      <c r="I432" s="5" t="s">
        <v>618</v>
      </c>
      <c r="J432" s="5" t="s">
        <v>620</v>
      </c>
      <c r="K432" s="5" t="s">
        <v>621</v>
      </c>
      <c r="L432" s="5" t="s">
        <v>622</v>
      </c>
      <c r="M432" s="5" t="s">
        <v>623</v>
      </c>
      <c r="N432" s="5" t="s">
        <v>315</v>
      </c>
      <c r="O432" s="7">
        <v>5256.5</v>
      </c>
    </row>
    <row r="433" spans="1:15">
      <c r="A433" s="5">
        <v>10679</v>
      </c>
      <c r="B433" s="5" t="s">
        <v>110</v>
      </c>
      <c r="C433" s="5">
        <v>8</v>
      </c>
      <c r="D433" s="6">
        <v>36457</v>
      </c>
      <c r="E433" s="6">
        <v>36485</v>
      </c>
      <c r="F433" s="6">
        <v>36464</v>
      </c>
      <c r="G433" s="5">
        <v>3</v>
      </c>
      <c r="H433" s="7">
        <v>27.94</v>
      </c>
      <c r="I433" s="5" t="s">
        <v>111</v>
      </c>
      <c r="J433" s="5" t="s">
        <v>114</v>
      </c>
      <c r="K433" s="5" t="s">
        <v>115</v>
      </c>
      <c r="M433" s="5" t="s">
        <v>116</v>
      </c>
      <c r="N433" s="5" t="s">
        <v>41</v>
      </c>
      <c r="O433" s="7">
        <v>660</v>
      </c>
    </row>
    <row r="434" spans="1:15">
      <c r="A434" s="5">
        <v>10680</v>
      </c>
      <c r="B434" s="5" t="s">
        <v>498</v>
      </c>
      <c r="C434" s="5">
        <v>1</v>
      </c>
      <c r="D434" s="6">
        <v>36458</v>
      </c>
      <c r="E434" s="6">
        <v>36486</v>
      </c>
      <c r="F434" s="6">
        <v>36460</v>
      </c>
      <c r="G434" s="5">
        <v>1</v>
      </c>
      <c r="H434" s="7">
        <v>26.61</v>
      </c>
      <c r="I434" s="5" t="s">
        <v>499</v>
      </c>
      <c r="J434" s="5" t="s">
        <v>501</v>
      </c>
      <c r="K434" s="5" t="s">
        <v>502</v>
      </c>
      <c r="L434" s="5" t="s">
        <v>503</v>
      </c>
      <c r="M434" s="5" t="s">
        <v>504</v>
      </c>
      <c r="N434" s="5" t="s">
        <v>315</v>
      </c>
      <c r="O434" s="7">
        <v>1682.5</v>
      </c>
    </row>
    <row r="435" spans="1:15">
      <c r="A435" s="5">
        <v>10681</v>
      </c>
      <c r="B435" s="5" t="s">
        <v>308</v>
      </c>
      <c r="C435" s="5">
        <v>3</v>
      </c>
      <c r="D435" s="6">
        <v>36459</v>
      </c>
      <c r="E435" s="6">
        <v>36487</v>
      </c>
      <c r="F435" s="6">
        <v>36464</v>
      </c>
      <c r="G435" s="5">
        <v>3</v>
      </c>
      <c r="H435" s="7">
        <v>76.13</v>
      </c>
      <c r="I435" s="5" t="s">
        <v>309</v>
      </c>
      <c r="J435" s="5" t="s">
        <v>311</v>
      </c>
      <c r="K435" s="5" t="s">
        <v>312</v>
      </c>
      <c r="L435" s="5" t="s">
        <v>313</v>
      </c>
      <c r="M435" s="5" t="s">
        <v>314</v>
      </c>
      <c r="N435" s="5" t="s">
        <v>315</v>
      </c>
      <c r="O435" s="7">
        <v>1327</v>
      </c>
    </row>
    <row r="436" spans="1:15">
      <c r="A436" s="5">
        <v>10682</v>
      </c>
      <c r="B436" s="5" t="s">
        <v>77</v>
      </c>
      <c r="C436" s="5">
        <v>3</v>
      </c>
      <c r="D436" s="6">
        <v>36459</v>
      </c>
      <c r="E436" s="6">
        <v>36487</v>
      </c>
      <c r="F436" s="6">
        <v>36465</v>
      </c>
      <c r="G436" s="5">
        <v>2</v>
      </c>
      <c r="H436" s="7">
        <v>36.130000000000003</v>
      </c>
      <c r="I436" s="5" t="s">
        <v>78</v>
      </c>
      <c r="J436" s="5" t="s">
        <v>80</v>
      </c>
      <c r="K436" s="5" t="s">
        <v>72</v>
      </c>
      <c r="M436" s="5" t="s">
        <v>81</v>
      </c>
      <c r="N436" s="5" t="s">
        <v>74</v>
      </c>
      <c r="O436" s="7">
        <v>375.5</v>
      </c>
    </row>
    <row r="437" spans="1:15">
      <c r="A437" s="5">
        <v>10683</v>
      </c>
      <c r="B437" s="5" t="s">
        <v>201</v>
      </c>
      <c r="C437" s="5">
        <v>2</v>
      </c>
      <c r="D437" s="6">
        <v>36460</v>
      </c>
      <c r="E437" s="6">
        <v>36488</v>
      </c>
      <c r="F437" s="6">
        <v>36465</v>
      </c>
      <c r="G437" s="5">
        <v>1</v>
      </c>
      <c r="H437" s="7">
        <v>4.4000000000000004</v>
      </c>
      <c r="I437" s="5" t="s">
        <v>202</v>
      </c>
      <c r="J437" s="5" t="s">
        <v>204</v>
      </c>
      <c r="K437" s="5" t="s">
        <v>205</v>
      </c>
      <c r="M437" s="5" t="s">
        <v>206</v>
      </c>
      <c r="N437" s="5" t="s">
        <v>41</v>
      </c>
      <c r="O437" s="7">
        <v>63</v>
      </c>
    </row>
    <row r="438" spans="1:15">
      <c r="A438" s="5">
        <v>10684</v>
      </c>
      <c r="B438" s="5" t="s">
        <v>507</v>
      </c>
      <c r="C438" s="5">
        <v>3</v>
      </c>
      <c r="D438" s="6">
        <v>36460</v>
      </c>
      <c r="E438" s="6">
        <v>36488</v>
      </c>
      <c r="F438" s="6">
        <v>36464</v>
      </c>
      <c r="G438" s="5">
        <v>1</v>
      </c>
      <c r="H438" s="7">
        <v>145.63</v>
      </c>
      <c r="I438" s="5" t="s">
        <v>508</v>
      </c>
      <c r="J438" s="5" t="s">
        <v>510</v>
      </c>
      <c r="K438" s="5" t="s">
        <v>511</v>
      </c>
      <c r="M438" s="5" t="s">
        <v>512</v>
      </c>
      <c r="N438" s="5" t="s">
        <v>24</v>
      </c>
      <c r="O438" s="7">
        <v>1768</v>
      </c>
    </row>
    <row r="439" spans="1:15">
      <c r="A439" s="5">
        <v>10685</v>
      </c>
      <c r="B439" s="5" t="s">
        <v>301</v>
      </c>
      <c r="C439" s="5">
        <v>4</v>
      </c>
      <c r="D439" s="6">
        <v>36463</v>
      </c>
      <c r="E439" s="6">
        <v>36477</v>
      </c>
      <c r="F439" s="6">
        <v>36467</v>
      </c>
      <c r="G439" s="5">
        <v>2</v>
      </c>
      <c r="H439" s="7">
        <v>33.75</v>
      </c>
      <c r="I439" s="5" t="s">
        <v>302</v>
      </c>
      <c r="J439" s="5" t="s">
        <v>304</v>
      </c>
      <c r="K439" s="5" t="s">
        <v>305</v>
      </c>
      <c r="L439" s="5" t="s">
        <v>182</v>
      </c>
      <c r="M439" s="5" t="s">
        <v>306</v>
      </c>
      <c r="N439" s="5" t="s">
        <v>184</v>
      </c>
      <c r="O439" s="7">
        <v>801.1</v>
      </c>
    </row>
    <row r="440" spans="1:15">
      <c r="A440" s="5">
        <v>10686</v>
      </c>
      <c r="B440" s="5" t="s">
        <v>530</v>
      </c>
      <c r="C440" s="5">
        <v>2</v>
      </c>
      <c r="D440" s="6">
        <v>36464</v>
      </c>
      <c r="E440" s="6">
        <v>36492</v>
      </c>
      <c r="F440" s="6">
        <v>36472</v>
      </c>
      <c r="G440" s="5">
        <v>1</v>
      </c>
      <c r="H440" s="7">
        <v>96.5</v>
      </c>
      <c r="I440" s="5" t="s">
        <v>531</v>
      </c>
      <c r="J440" s="5" t="s">
        <v>533</v>
      </c>
      <c r="K440" s="5" t="s">
        <v>534</v>
      </c>
      <c r="M440" s="5" t="s">
        <v>535</v>
      </c>
      <c r="N440" s="5" t="s">
        <v>28</v>
      </c>
      <c r="O440" s="7">
        <v>1638.45</v>
      </c>
    </row>
    <row r="441" spans="1:15">
      <c r="A441" s="5">
        <v>10687</v>
      </c>
      <c r="B441" s="5" t="s">
        <v>353</v>
      </c>
      <c r="C441" s="5">
        <v>9</v>
      </c>
      <c r="D441" s="6">
        <v>36464</v>
      </c>
      <c r="E441" s="6">
        <v>36492</v>
      </c>
      <c r="F441" s="6">
        <v>36494</v>
      </c>
      <c r="G441" s="5">
        <v>2</v>
      </c>
      <c r="H441" s="7">
        <v>296.43</v>
      </c>
      <c r="I441" s="5" t="s">
        <v>354</v>
      </c>
      <c r="J441" s="5" t="s">
        <v>356</v>
      </c>
      <c r="K441" s="5" t="s">
        <v>357</v>
      </c>
      <c r="L441" s="5" t="s">
        <v>358</v>
      </c>
      <c r="N441" s="5" t="s">
        <v>359</v>
      </c>
      <c r="O441" s="7">
        <v>6201.9</v>
      </c>
    </row>
    <row r="442" spans="1:15">
      <c r="A442" s="5">
        <v>10688</v>
      </c>
      <c r="B442" s="5" t="s">
        <v>708</v>
      </c>
      <c r="C442" s="5">
        <v>4</v>
      </c>
      <c r="D442" s="6">
        <v>36465</v>
      </c>
      <c r="E442" s="6">
        <v>36479</v>
      </c>
      <c r="F442" s="6">
        <v>36471</v>
      </c>
      <c r="G442" s="5">
        <v>2</v>
      </c>
      <c r="H442" s="7">
        <v>299.08999999999997</v>
      </c>
      <c r="I442" s="5" t="s">
        <v>709</v>
      </c>
      <c r="J442" s="5" t="s">
        <v>711</v>
      </c>
      <c r="K442" s="5" t="s">
        <v>712</v>
      </c>
      <c r="M442" s="5" t="s">
        <v>713</v>
      </c>
      <c r="N442" s="5" t="s">
        <v>638</v>
      </c>
      <c r="O442" s="7">
        <v>3490</v>
      </c>
    </row>
    <row r="443" spans="1:15">
      <c r="A443" s="5">
        <v>10689</v>
      </c>
      <c r="B443" s="5" t="s">
        <v>92</v>
      </c>
      <c r="C443" s="5">
        <v>1</v>
      </c>
      <c r="D443" s="6">
        <v>36465</v>
      </c>
      <c r="E443" s="6">
        <v>36493</v>
      </c>
      <c r="F443" s="6">
        <v>36471</v>
      </c>
      <c r="G443" s="5">
        <v>2</v>
      </c>
      <c r="H443" s="7">
        <v>13.42</v>
      </c>
      <c r="I443" s="5" t="s">
        <v>93</v>
      </c>
      <c r="J443" s="5" t="s">
        <v>96</v>
      </c>
      <c r="K443" s="5" t="s">
        <v>97</v>
      </c>
      <c r="M443" s="5" t="s">
        <v>98</v>
      </c>
      <c r="N443" s="5" t="s">
        <v>99</v>
      </c>
      <c r="O443" s="7">
        <v>630</v>
      </c>
    </row>
    <row r="444" spans="1:15">
      <c r="A444" s="5">
        <v>10690</v>
      </c>
      <c r="B444" s="5" t="s">
        <v>327</v>
      </c>
      <c r="C444" s="5">
        <v>1</v>
      </c>
      <c r="D444" s="6">
        <v>36466</v>
      </c>
      <c r="E444" s="6">
        <v>36494</v>
      </c>
      <c r="F444" s="6">
        <v>36467</v>
      </c>
      <c r="G444" s="5">
        <v>1</v>
      </c>
      <c r="H444" s="7">
        <v>15.8</v>
      </c>
      <c r="I444" s="5" t="s">
        <v>328</v>
      </c>
      <c r="J444" s="5" t="s">
        <v>330</v>
      </c>
      <c r="K444" s="5" t="s">
        <v>331</v>
      </c>
      <c r="L444" s="5" t="s">
        <v>332</v>
      </c>
      <c r="M444" s="5" t="s">
        <v>333</v>
      </c>
      <c r="N444" s="5" t="s">
        <v>184</v>
      </c>
      <c r="O444" s="7">
        <v>1150</v>
      </c>
    </row>
    <row r="445" spans="1:15">
      <c r="A445" s="5">
        <v>10691</v>
      </c>
      <c r="B445" s="5" t="s">
        <v>557</v>
      </c>
      <c r="C445" s="5">
        <v>2</v>
      </c>
      <c r="D445" s="6">
        <v>36467</v>
      </c>
      <c r="E445" s="6">
        <v>36509</v>
      </c>
      <c r="F445" s="6">
        <v>36486</v>
      </c>
      <c r="G445" s="5">
        <v>2</v>
      </c>
      <c r="H445" s="7">
        <v>810.05</v>
      </c>
      <c r="I445" s="5" t="s">
        <v>558</v>
      </c>
      <c r="J445" s="5" t="s">
        <v>560</v>
      </c>
      <c r="K445" s="5" t="s">
        <v>561</v>
      </c>
      <c r="M445" s="5" t="s">
        <v>562</v>
      </c>
      <c r="N445" s="5" t="s">
        <v>24</v>
      </c>
      <c r="O445" s="7">
        <v>10164.799999999999</v>
      </c>
    </row>
    <row r="446" spans="1:15">
      <c r="A446" s="5">
        <v>10692</v>
      </c>
      <c r="B446" s="5" t="s">
        <v>58</v>
      </c>
      <c r="C446" s="5">
        <v>4</v>
      </c>
      <c r="D446" s="6">
        <v>36467</v>
      </c>
      <c r="E446" s="6">
        <v>36495</v>
      </c>
      <c r="F446" s="6">
        <v>36477</v>
      </c>
      <c r="G446" s="5">
        <v>2</v>
      </c>
      <c r="H446" s="7">
        <v>61.02</v>
      </c>
      <c r="I446" s="5" t="s">
        <v>807</v>
      </c>
      <c r="J446" s="5" t="s">
        <v>62</v>
      </c>
      <c r="K446" s="5" t="s">
        <v>63</v>
      </c>
      <c r="M446" s="5" t="s">
        <v>64</v>
      </c>
      <c r="N446" s="5" t="s">
        <v>24</v>
      </c>
      <c r="O446" s="7">
        <v>878</v>
      </c>
    </row>
    <row r="447" spans="1:15">
      <c r="A447" s="5">
        <v>10693</v>
      </c>
      <c r="B447" s="5" t="s">
        <v>755</v>
      </c>
      <c r="C447" s="5">
        <v>3</v>
      </c>
      <c r="D447" s="6">
        <v>36470</v>
      </c>
      <c r="E447" s="6">
        <v>36484</v>
      </c>
      <c r="F447" s="6">
        <v>36474</v>
      </c>
      <c r="G447" s="5">
        <v>3</v>
      </c>
      <c r="H447" s="7">
        <v>139.34</v>
      </c>
      <c r="I447" s="5" t="s">
        <v>756</v>
      </c>
      <c r="J447" s="5" t="s">
        <v>797</v>
      </c>
      <c r="K447" s="5" t="s">
        <v>759</v>
      </c>
      <c r="L447" s="5" t="s">
        <v>406</v>
      </c>
      <c r="M447" s="5" t="s">
        <v>798</v>
      </c>
      <c r="N447" s="5" t="s">
        <v>315</v>
      </c>
      <c r="O447" s="7">
        <v>2334</v>
      </c>
    </row>
    <row r="448" spans="1:15">
      <c r="A448" s="5">
        <v>10694</v>
      </c>
      <c r="B448" s="5" t="s">
        <v>557</v>
      </c>
      <c r="C448" s="5">
        <v>8</v>
      </c>
      <c r="D448" s="6">
        <v>36470</v>
      </c>
      <c r="E448" s="6">
        <v>36498</v>
      </c>
      <c r="F448" s="6">
        <v>36473</v>
      </c>
      <c r="G448" s="5">
        <v>3</v>
      </c>
      <c r="H448" s="7">
        <v>398.36</v>
      </c>
      <c r="I448" s="5" t="s">
        <v>558</v>
      </c>
      <c r="J448" s="5" t="s">
        <v>560</v>
      </c>
      <c r="K448" s="5" t="s">
        <v>561</v>
      </c>
      <c r="M448" s="5" t="s">
        <v>562</v>
      </c>
      <c r="N448" s="5" t="s">
        <v>24</v>
      </c>
      <c r="O448" s="7">
        <v>4825</v>
      </c>
    </row>
    <row r="449" spans="1:15">
      <c r="A449" s="5">
        <v>10695</v>
      </c>
      <c r="B449" s="5" t="s">
        <v>763</v>
      </c>
      <c r="C449" s="5">
        <v>7</v>
      </c>
      <c r="D449" s="6">
        <v>36471</v>
      </c>
      <c r="E449" s="6">
        <v>36513</v>
      </c>
      <c r="F449" s="6">
        <v>36478</v>
      </c>
      <c r="G449" s="5">
        <v>1</v>
      </c>
      <c r="H449" s="7">
        <v>16.72</v>
      </c>
      <c r="I449" s="5" t="s">
        <v>764</v>
      </c>
      <c r="J449" s="5" t="s">
        <v>767</v>
      </c>
      <c r="K449" s="5" t="s">
        <v>768</v>
      </c>
      <c r="M449" s="5" t="s">
        <v>769</v>
      </c>
      <c r="N449" s="5" t="s">
        <v>746</v>
      </c>
      <c r="O449" s="7">
        <v>642</v>
      </c>
    </row>
    <row r="450" spans="1:15">
      <c r="A450" s="5">
        <v>10696</v>
      </c>
      <c r="B450" s="5" t="s">
        <v>755</v>
      </c>
      <c r="C450" s="5">
        <v>8</v>
      </c>
      <c r="D450" s="6">
        <v>36472</v>
      </c>
      <c r="E450" s="6">
        <v>36514</v>
      </c>
      <c r="F450" s="6">
        <v>36478</v>
      </c>
      <c r="G450" s="5">
        <v>3</v>
      </c>
      <c r="H450" s="7">
        <v>102.55</v>
      </c>
      <c r="I450" s="5" t="s">
        <v>756</v>
      </c>
      <c r="J450" s="5" t="s">
        <v>797</v>
      </c>
      <c r="K450" s="5" t="s">
        <v>759</v>
      </c>
      <c r="L450" s="5" t="s">
        <v>406</v>
      </c>
      <c r="M450" s="5" t="s">
        <v>798</v>
      </c>
      <c r="N450" s="5" t="s">
        <v>315</v>
      </c>
      <c r="O450" s="7">
        <v>996</v>
      </c>
    </row>
    <row r="451" spans="1:15">
      <c r="A451" s="5">
        <v>10697</v>
      </c>
      <c r="B451" s="5" t="s">
        <v>435</v>
      </c>
      <c r="C451" s="5">
        <v>3</v>
      </c>
      <c r="D451" s="6">
        <v>36472</v>
      </c>
      <c r="E451" s="6">
        <v>36500</v>
      </c>
      <c r="F451" s="6">
        <v>36478</v>
      </c>
      <c r="G451" s="5">
        <v>1</v>
      </c>
      <c r="H451" s="7">
        <v>45.52</v>
      </c>
      <c r="I451" s="5" t="s">
        <v>436</v>
      </c>
      <c r="J451" s="5" t="s">
        <v>438</v>
      </c>
      <c r="K451" s="5" t="s">
        <v>439</v>
      </c>
      <c r="L451" s="5" t="s">
        <v>440</v>
      </c>
      <c r="M451" s="5" t="s">
        <v>441</v>
      </c>
      <c r="N451" s="5" t="s">
        <v>324</v>
      </c>
      <c r="O451" s="7">
        <v>1073.9000000000001</v>
      </c>
    </row>
    <row r="452" spans="1:15">
      <c r="A452" s="5">
        <v>10698</v>
      </c>
      <c r="B452" s="5" t="s">
        <v>216</v>
      </c>
      <c r="C452" s="5">
        <v>4</v>
      </c>
      <c r="D452" s="6">
        <v>36473</v>
      </c>
      <c r="E452" s="6">
        <v>36501</v>
      </c>
      <c r="F452" s="6">
        <v>36481</v>
      </c>
      <c r="G452" s="5">
        <v>1</v>
      </c>
      <c r="H452" s="7">
        <v>272.47000000000003</v>
      </c>
      <c r="I452" s="5" t="s">
        <v>217</v>
      </c>
      <c r="J452" s="5" t="s">
        <v>220</v>
      </c>
      <c r="K452" s="5" t="s">
        <v>221</v>
      </c>
      <c r="M452" s="5" t="s">
        <v>222</v>
      </c>
      <c r="N452" s="5" t="s">
        <v>28</v>
      </c>
      <c r="O452" s="7">
        <v>3600.73</v>
      </c>
    </row>
    <row r="453" spans="1:15">
      <c r="A453" s="5">
        <v>10699</v>
      </c>
      <c r="B453" s="5" t="s">
        <v>478</v>
      </c>
      <c r="C453" s="5">
        <v>3</v>
      </c>
      <c r="D453" s="6">
        <v>36473</v>
      </c>
      <c r="E453" s="6">
        <v>36501</v>
      </c>
      <c r="F453" s="6">
        <v>36477</v>
      </c>
      <c r="G453" s="5">
        <v>3</v>
      </c>
      <c r="H453" s="7">
        <v>0.57999999999999996</v>
      </c>
      <c r="I453" s="5" t="s">
        <v>479</v>
      </c>
      <c r="J453" s="5" t="s">
        <v>481</v>
      </c>
      <c r="K453" s="5" t="s">
        <v>482</v>
      </c>
      <c r="M453" s="5" t="s">
        <v>483</v>
      </c>
      <c r="N453" s="5" t="s">
        <v>24</v>
      </c>
      <c r="O453" s="7">
        <v>114</v>
      </c>
    </row>
    <row r="454" spans="1:15">
      <c r="A454" s="5">
        <v>10700</v>
      </c>
      <c r="B454" s="5" t="s">
        <v>617</v>
      </c>
      <c r="C454" s="5">
        <v>3</v>
      </c>
      <c r="D454" s="6">
        <v>36474</v>
      </c>
      <c r="E454" s="6">
        <v>36502</v>
      </c>
      <c r="F454" s="6">
        <v>36480</v>
      </c>
      <c r="G454" s="5">
        <v>1</v>
      </c>
      <c r="H454" s="7">
        <v>65.099999999999994</v>
      </c>
      <c r="I454" s="5" t="s">
        <v>618</v>
      </c>
      <c r="J454" s="5" t="s">
        <v>620</v>
      </c>
      <c r="K454" s="5" t="s">
        <v>621</v>
      </c>
      <c r="L454" s="5" t="s">
        <v>622</v>
      </c>
      <c r="M454" s="5" t="s">
        <v>623</v>
      </c>
      <c r="N454" s="5" t="s">
        <v>315</v>
      </c>
      <c r="O454" s="7">
        <v>2048</v>
      </c>
    </row>
    <row r="455" spans="1:15">
      <c r="A455" s="5">
        <v>10701</v>
      </c>
      <c r="B455" s="5" t="s">
        <v>353</v>
      </c>
      <c r="C455" s="5">
        <v>6</v>
      </c>
      <c r="D455" s="6">
        <v>36477</v>
      </c>
      <c r="E455" s="6">
        <v>36491</v>
      </c>
      <c r="F455" s="6">
        <v>36479</v>
      </c>
      <c r="G455" s="5">
        <v>3</v>
      </c>
      <c r="H455" s="7">
        <v>220.31</v>
      </c>
      <c r="I455" s="5" t="s">
        <v>354</v>
      </c>
      <c r="J455" s="5" t="s">
        <v>356</v>
      </c>
      <c r="K455" s="5" t="s">
        <v>357</v>
      </c>
      <c r="L455" s="5" t="s">
        <v>358</v>
      </c>
      <c r="N455" s="5" t="s">
        <v>359</v>
      </c>
      <c r="O455" s="7">
        <v>3370</v>
      </c>
    </row>
    <row r="456" spans="1:15">
      <c r="A456" s="5">
        <v>10702</v>
      </c>
      <c r="B456" s="5" t="s">
        <v>58</v>
      </c>
      <c r="C456" s="5">
        <v>4</v>
      </c>
      <c r="D456" s="6">
        <v>36477</v>
      </c>
      <c r="E456" s="6">
        <v>36519</v>
      </c>
      <c r="F456" s="6">
        <v>36485</v>
      </c>
      <c r="G456" s="5">
        <v>1</v>
      </c>
      <c r="H456" s="7">
        <v>23.94</v>
      </c>
      <c r="I456" s="5" t="s">
        <v>807</v>
      </c>
      <c r="J456" s="5" t="s">
        <v>62</v>
      </c>
      <c r="K456" s="5" t="s">
        <v>63</v>
      </c>
      <c r="M456" s="5" t="s">
        <v>64</v>
      </c>
      <c r="N456" s="5" t="s">
        <v>24</v>
      </c>
      <c r="O456" s="7">
        <v>330</v>
      </c>
    </row>
    <row r="457" spans="1:15">
      <c r="A457" s="5">
        <v>10703</v>
      </c>
      <c r="B457" s="5" t="s">
        <v>248</v>
      </c>
      <c r="C457" s="5">
        <v>6</v>
      </c>
      <c r="D457" s="6">
        <v>36478</v>
      </c>
      <c r="E457" s="6">
        <v>36506</v>
      </c>
      <c r="F457" s="6">
        <v>36484</v>
      </c>
      <c r="G457" s="5">
        <v>2</v>
      </c>
      <c r="H457" s="7">
        <v>152.30000000000001</v>
      </c>
      <c r="I457" s="5" t="s">
        <v>249</v>
      </c>
      <c r="J457" s="5" t="s">
        <v>251</v>
      </c>
      <c r="K457" s="5" t="s">
        <v>252</v>
      </c>
      <c r="M457" s="5" t="s">
        <v>253</v>
      </c>
      <c r="N457" s="5" t="s">
        <v>99</v>
      </c>
      <c r="O457" s="7">
        <v>2545</v>
      </c>
    </row>
    <row r="458" spans="1:15">
      <c r="A458" s="5">
        <v>10704</v>
      </c>
      <c r="B458" s="5" t="s">
        <v>551</v>
      </c>
      <c r="C458" s="5">
        <v>6</v>
      </c>
      <c r="D458" s="6">
        <v>36478</v>
      </c>
      <c r="E458" s="6">
        <v>36506</v>
      </c>
      <c r="F458" s="6">
        <v>36502</v>
      </c>
      <c r="G458" s="5">
        <v>1</v>
      </c>
      <c r="H458" s="7">
        <v>4.78</v>
      </c>
      <c r="I458" s="5" t="s">
        <v>552</v>
      </c>
      <c r="J458" s="5" t="s">
        <v>554</v>
      </c>
      <c r="K458" s="5" t="s">
        <v>181</v>
      </c>
      <c r="L458" s="5" t="s">
        <v>182</v>
      </c>
      <c r="M458" s="5" t="s">
        <v>555</v>
      </c>
      <c r="N458" s="5" t="s">
        <v>184</v>
      </c>
      <c r="O458" s="7">
        <v>595.5</v>
      </c>
    </row>
    <row r="459" spans="1:15">
      <c r="A459" s="5">
        <v>10705</v>
      </c>
      <c r="B459" s="5" t="s">
        <v>336</v>
      </c>
      <c r="C459" s="5">
        <v>9</v>
      </c>
      <c r="D459" s="6">
        <v>36479</v>
      </c>
      <c r="E459" s="6">
        <v>36507</v>
      </c>
      <c r="F459" s="6">
        <v>36513</v>
      </c>
      <c r="G459" s="5">
        <v>2</v>
      </c>
      <c r="H459" s="7">
        <v>3.52</v>
      </c>
      <c r="I459" s="5" t="s">
        <v>337</v>
      </c>
      <c r="J459" s="5" t="s">
        <v>339</v>
      </c>
      <c r="K459" s="5" t="s">
        <v>340</v>
      </c>
      <c r="L459" s="5" t="s">
        <v>341</v>
      </c>
      <c r="M459" s="5" t="s">
        <v>342</v>
      </c>
      <c r="N459" s="5" t="s">
        <v>324</v>
      </c>
      <c r="O459" s="7">
        <v>378</v>
      </c>
    </row>
    <row r="460" spans="1:15">
      <c r="A460" s="5">
        <v>10706</v>
      </c>
      <c r="B460" s="5" t="s">
        <v>498</v>
      </c>
      <c r="C460" s="5">
        <v>8</v>
      </c>
      <c r="D460" s="6">
        <v>36480</v>
      </c>
      <c r="E460" s="6">
        <v>36508</v>
      </c>
      <c r="F460" s="6">
        <v>36485</v>
      </c>
      <c r="G460" s="5">
        <v>3</v>
      </c>
      <c r="H460" s="7">
        <v>135.63</v>
      </c>
      <c r="I460" s="5" t="s">
        <v>499</v>
      </c>
      <c r="J460" s="5" t="s">
        <v>501</v>
      </c>
      <c r="K460" s="5" t="s">
        <v>502</v>
      </c>
      <c r="L460" s="5" t="s">
        <v>503</v>
      </c>
      <c r="M460" s="5" t="s">
        <v>504</v>
      </c>
      <c r="N460" s="5" t="s">
        <v>315</v>
      </c>
      <c r="O460" s="7">
        <v>1893</v>
      </c>
    </row>
    <row r="461" spans="1:15">
      <c r="A461" s="5">
        <v>10707</v>
      </c>
      <c r="B461" s="5" t="s">
        <v>83</v>
      </c>
      <c r="C461" s="5">
        <v>4</v>
      </c>
      <c r="D461" s="6">
        <v>36480</v>
      </c>
      <c r="E461" s="6">
        <v>36494</v>
      </c>
      <c r="F461" s="6">
        <v>36487</v>
      </c>
      <c r="G461" s="5">
        <v>3</v>
      </c>
      <c r="H461" s="7">
        <v>21.74</v>
      </c>
      <c r="I461" s="5" t="s">
        <v>84</v>
      </c>
      <c r="J461" s="5" t="s">
        <v>799</v>
      </c>
      <c r="K461" s="5" t="s">
        <v>800</v>
      </c>
      <c r="L461" s="5" t="s">
        <v>801</v>
      </c>
      <c r="M461" s="5" t="s">
        <v>802</v>
      </c>
      <c r="N461" s="5" t="s">
        <v>89</v>
      </c>
      <c r="O461" s="7">
        <v>1704</v>
      </c>
    </row>
    <row r="462" spans="1:15">
      <c r="A462" s="5">
        <v>10708</v>
      </c>
      <c r="B462" s="5" t="s">
        <v>665</v>
      </c>
      <c r="C462" s="5">
        <v>6</v>
      </c>
      <c r="D462" s="6">
        <v>36481</v>
      </c>
      <c r="E462" s="6">
        <v>36523</v>
      </c>
      <c r="F462" s="6">
        <v>36500</v>
      </c>
      <c r="G462" s="5">
        <v>2</v>
      </c>
      <c r="H462" s="7">
        <v>2.96</v>
      </c>
      <c r="I462" s="5" t="s">
        <v>666</v>
      </c>
      <c r="J462" s="5" t="s">
        <v>668</v>
      </c>
      <c r="K462" s="5" t="s">
        <v>448</v>
      </c>
      <c r="L462" s="5" t="s">
        <v>313</v>
      </c>
      <c r="M462" s="5" t="s">
        <v>669</v>
      </c>
      <c r="N462" s="5" t="s">
        <v>315</v>
      </c>
      <c r="O462" s="7">
        <v>180.4</v>
      </c>
    </row>
    <row r="463" spans="1:15">
      <c r="A463" s="5">
        <v>10709</v>
      </c>
      <c r="B463" s="5" t="s">
        <v>301</v>
      </c>
      <c r="C463" s="5">
        <v>1</v>
      </c>
      <c r="D463" s="6">
        <v>36481</v>
      </c>
      <c r="E463" s="6">
        <v>36509</v>
      </c>
      <c r="F463" s="6">
        <v>36515</v>
      </c>
      <c r="G463" s="5">
        <v>3</v>
      </c>
      <c r="H463" s="7">
        <v>210.8</v>
      </c>
      <c r="I463" s="5" t="s">
        <v>302</v>
      </c>
      <c r="J463" s="5" t="s">
        <v>304</v>
      </c>
      <c r="K463" s="5" t="s">
        <v>305</v>
      </c>
      <c r="L463" s="5" t="s">
        <v>182</v>
      </c>
      <c r="M463" s="5" t="s">
        <v>306</v>
      </c>
      <c r="N463" s="5" t="s">
        <v>184</v>
      </c>
      <c r="O463" s="7">
        <v>3424</v>
      </c>
    </row>
    <row r="464" spans="1:15">
      <c r="A464" s="5">
        <v>10710</v>
      </c>
      <c r="B464" s="5" t="s">
        <v>269</v>
      </c>
      <c r="C464" s="5">
        <v>1</v>
      </c>
      <c r="D464" s="6">
        <v>36484</v>
      </c>
      <c r="E464" s="6">
        <v>36512</v>
      </c>
      <c r="F464" s="6">
        <v>36487</v>
      </c>
      <c r="G464" s="5">
        <v>1</v>
      </c>
      <c r="H464" s="7">
        <v>4.9800000000000004</v>
      </c>
      <c r="I464" s="5" t="s">
        <v>270</v>
      </c>
      <c r="J464" s="5" t="s">
        <v>272</v>
      </c>
      <c r="K464" s="5" t="s">
        <v>273</v>
      </c>
      <c r="M464" s="5" t="s">
        <v>274</v>
      </c>
      <c r="N464" s="5" t="s">
        <v>44</v>
      </c>
      <c r="O464" s="7">
        <v>93.5</v>
      </c>
    </row>
    <row r="465" spans="1:15">
      <c r="A465" s="5">
        <v>10711</v>
      </c>
      <c r="B465" s="5" t="s">
        <v>617</v>
      </c>
      <c r="C465" s="5">
        <v>5</v>
      </c>
      <c r="D465" s="6">
        <v>36485</v>
      </c>
      <c r="E465" s="6">
        <v>36527</v>
      </c>
      <c r="F465" s="6">
        <v>36493</v>
      </c>
      <c r="G465" s="5">
        <v>2</v>
      </c>
      <c r="H465" s="7">
        <v>52.41</v>
      </c>
      <c r="I465" s="5" t="s">
        <v>618</v>
      </c>
      <c r="J465" s="5" t="s">
        <v>620</v>
      </c>
      <c r="K465" s="5" t="s">
        <v>621</v>
      </c>
      <c r="L465" s="5" t="s">
        <v>622</v>
      </c>
      <c r="M465" s="5" t="s">
        <v>623</v>
      </c>
      <c r="N465" s="5" t="s">
        <v>315</v>
      </c>
      <c r="O465" s="7">
        <v>4451.7</v>
      </c>
    </row>
    <row r="466" spans="1:15">
      <c r="A466" s="5">
        <v>10712</v>
      </c>
      <c r="B466" s="5" t="s">
        <v>353</v>
      </c>
      <c r="C466" s="5">
        <v>3</v>
      </c>
      <c r="D466" s="6">
        <v>36485</v>
      </c>
      <c r="E466" s="6">
        <v>36513</v>
      </c>
      <c r="F466" s="6">
        <v>36495</v>
      </c>
      <c r="G466" s="5">
        <v>1</v>
      </c>
      <c r="H466" s="7">
        <v>89.93</v>
      </c>
      <c r="I466" s="5" t="s">
        <v>354</v>
      </c>
      <c r="J466" s="5" t="s">
        <v>356</v>
      </c>
      <c r="K466" s="5" t="s">
        <v>357</v>
      </c>
      <c r="L466" s="5" t="s">
        <v>358</v>
      </c>
      <c r="N466" s="5" t="s">
        <v>359</v>
      </c>
      <c r="O466" s="7">
        <v>1238.4000000000001</v>
      </c>
    </row>
    <row r="467" spans="1:15">
      <c r="A467" s="5">
        <v>10713</v>
      </c>
      <c r="B467" s="5" t="s">
        <v>617</v>
      </c>
      <c r="C467" s="5">
        <v>1</v>
      </c>
      <c r="D467" s="6">
        <v>36486</v>
      </c>
      <c r="E467" s="6">
        <v>36514</v>
      </c>
      <c r="F467" s="6">
        <v>36488</v>
      </c>
      <c r="G467" s="5">
        <v>1</v>
      </c>
      <c r="H467" s="7">
        <v>167.05</v>
      </c>
      <c r="I467" s="5" t="s">
        <v>618</v>
      </c>
      <c r="J467" s="5" t="s">
        <v>620</v>
      </c>
      <c r="K467" s="5" t="s">
        <v>621</v>
      </c>
      <c r="L467" s="5" t="s">
        <v>622</v>
      </c>
      <c r="M467" s="5" t="s">
        <v>623</v>
      </c>
      <c r="N467" s="5" t="s">
        <v>315</v>
      </c>
      <c r="O467" s="7">
        <v>2827.9</v>
      </c>
    </row>
    <row r="468" spans="1:15">
      <c r="A468" s="5">
        <v>10714</v>
      </c>
      <c r="B468" s="5" t="s">
        <v>617</v>
      </c>
      <c r="C468" s="5">
        <v>5</v>
      </c>
      <c r="D468" s="6">
        <v>36486</v>
      </c>
      <c r="E468" s="6">
        <v>36514</v>
      </c>
      <c r="F468" s="6">
        <v>36491</v>
      </c>
      <c r="G468" s="5">
        <v>3</v>
      </c>
      <c r="H468" s="7">
        <v>24.49</v>
      </c>
      <c r="I468" s="5" t="s">
        <v>618</v>
      </c>
      <c r="J468" s="5" t="s">
        <v>620</v>
      </c>
      <c r="K468" s="5" t="s">
        <v>621</v>
      </c>
      <c r="L468" s="5" t="s">
        <v>622</v>
      </c>
      <c r="M468" s="5" t="s">
        <v>623</v>
      </c>
      <c r="N468" s="5" t="s">
        <v>315</v>
      </c>
      <c r="O468" s="7">
        <v>2941</v>
      </c>
    </row>
    <row r="469" spans="1:15">
      <c r="A469" s="5">
        <v>10715</v>
      </c>
      <c r="B469" s="5" t="s">
        <v>127</v>
      </c>
      <c r="C469" s="5">
        <v>3</v>
      </c>
      <c r="D469" s="6">
        <v>36487</v>
      </c>
      <c r="E469" s="6">
        <v>36501</v>
      </c>
      <c r="F469" s="6">
        <v>36493</v>
      </c>
      <c r="G469" s="5">
        <v>1</v>
      </c>
      <c r="H469" s="7">
        <v>63.2</v>
      </c>
      <c r="I469" s="5" t="s">
        <v>128</v>
      </c>
      <c r="J469" s="5" t="s">
        <v>130</v>
      </c>
      <c r="K469" s="5" t="s">
        <v>131</v>
      </c>
      <c r="M469" s="5" t="s">
        <v>132</v>
      </c>
      <c r="N469" s="5" t="s">
        <v>41</v>
      </c>
      <c r="O469" s="7">
        <v>1296</v>
      </c>
    </row>
    <row r="470" spans="1:15">
      <c r="A470" s="5">
        <v>10716</v>
      </c>
      <c r="B470" s="5" t="s">
        <v>564</v>
      </c>
      <c r="C470" s="5">
        <v>4</v>
      </c>
      <c r="D470" s="6">
        <v>36488</v>
      </c>
      <c r="E470" s="6">
        <v>36516</v>
      </c>
      <c r="F470" s="6">
        <v>36491</v>
      </c>
      <c r="G470" s="5">
        <v>2</v>
      </c>
      <c r="H470" s="7">
        <v>22.57</v>
      </c>
      <c r="I470" s="5" t="s">
        <v>565</v>
      </c>
      <c r="J470" s="5" t="s">
        <v>567</v>
      </c>
      <c r="K470" s="5" t="s">
        <v>157</v>
      </c>
      <c r="M470" s="5" t="s">
        <v>158</v>
      </c>
      <c r="N470" s="5" t="s">
        <v>159</v>
      </c>
      <c r="O470" s="7">
        <v>706</v>
      </c>
    </row>
    <row r="471" spans="1:15">
      <c r="A471" s="5">
        <v>10717</v>
      </c>
      <c r="B471" s="5" t="s">
        <v>255</v>
      </c>
      <c r="C471" s="5">
        <v>1</v>
      </c>
      <c r="D471" s="6">
        <v>36488</v>
      </c>
      <c r="E471" s="6">
        <v>36516</v>
      </c>
      <c r="F471" s="6">
        <v>36493</v>
      </c>
      <c r="G471" s="5">
        <v>2</v>
      </c>
      <c r="H471" s="7">
        <v>59.25</v>
      </c>
      <c r="I471" s="5" t="s">
        <v>256</v>
      </c>
      <c r="J471" s="5" t="s">
        <v>258</v>
      </c>
      <c r="K471" s="5" t="s">
        <v>259</v>
      </c>
      <c r="M471" s="5" t="s">
        <v>260</v>
      </c>
      <c r="N471" s="5" t="s">
        <v>24</v>
      </c>
      <c r="O471" s="7">
        <v>1331.75</v>
      </c>
    </row>
    <row r="472" spans="1:15">
      <c r="A472" s="5">
        <v>10718</v>
      </c>
      <c r="B472" s="5" t="s">
        <v>370</v>
      </c>
      <c r="C472" s="5">
        <v>1</v>
      </c>
      <c r="D472" s="6">
        <v>36491</v>
      </c>
      <c r="E472" s="6">
        <v>36519</v>
      </c>
      <c r="F472" s="6">
        <v>36493</v>
      </c>
      <c r="G472" s="5">
        <v>3</v>
      </c>
      <c r="H472" s="7">
        <v>170.88</v>
      </c>
      <c r="I472" s="5" t="s">
        <v>371</v>
      </c>
      <c r="J472" s="5" t="s">
        <v>373</v>
      </c>
      <c r="K472" s="5" t="s">
        <v>374</v>
      </c>
      <c r="M472" s="5" t="s">
        <v>375</v>
      </c>
      <c r="N472" s="5" t="s">
        <v>24</v>
      </c>
      <c r="O472" s="7">
        <v>3463</v>
      </c>
    </row>
    <row r="473" spans="1:15">
      <c r="A473" s="5">
        <v>10719</v>
      </c>
      <c r="B473" s="5" t="s">
        <v>418</v>
      </c>
      <c r="C473" s="5">
        <v>8</v>
      </c>
      <c r="D473" s="6">
        <v>36491</v>
      </c>
      <c r="E473" s="6">
        <v>36519</v>
      </c>
      <c r="F473" s="6">
        <v>36500</v>
      </c>
      <c r="G473" s="5">
        <v>2</v>
      </c>
      <c r="H473" s="7">
        <v>51.44</v>
      </c>
      <c r="I473" s="5" t="s">
        <v>419</v>
      </c>
      <c r="J473" s="5" t="s">
        <v>421</v>
      </c>
      <c r="K473" s="5" t="s">
        <v>422</v>
      </c>
      <c r="L473" s="5" t="s">
        <v>423</v>
      </c>
      <c r="M473" s="5" t="s">
        <v>424</v>
      </c>
      <c r="N473" s="5" t="s">
        <v>315</v>
      </c>
      <c r="O473" s="7">
        <v>1125.67</v>
      </c>
    </row>
    <row r="474" spans="1:15">
      <c r="A474" s="5">
        <v>10720</v>
      </c>
      <c r="B474" s="5" t="s">
        <v>544</v>
      </c>
      <c r="C474" s="5">
        <v>8</v>
      </c>
      <c r="D474" s="6">
        <v>36492</v>
      </c>
      <c r="E474" s="6">
        <v>36506</v>
      </c>
      <c r="F474" s="6">
        <v>36500</v>
      </c>
      <c r="G474" s="5">
        <v>2</v>
      </c>
      <c r="H474" s="7">
        <v>9.5299999999999994</v>
      </c>
      <c r="I474" s="5" t="s">
        <v>545</v>
      </c>
      <c r="J474" s="5" t="s">
        <v>547</v>
      </c>
      <c r="K474" s="5" t="s">
        <v>331</v>
      </c>
      <c r="L474" s="5" t="s">
        <v>332</v>
      </c>
      <c r="M474" s="5" t="s">
        <v>548</v>
      </c>
      <c r="N474" s="5" t="s">
        <v>184</v>
      </c>
      <c r="O474" s="7">
        <v>550</v>
      </c>
    </row>
    <row r="475" spans="1:15">
      <c r="A475" s="5">
        <v>10721</v>
      </c>
      <c r="B475" s="5" t="s">
        <v>557</v>
      </c>
      <c r="C475" s="5">
        <v>5</v>
      </c>
      <c r="D475" s="6">
        <v>36493</v>
      </c>
      <c r="E475" s="6">
        <v>36521</v>
      </c>
      <c r="F475" s="6">
        <v>36495</v>
      </c>
      <c r="G475" s="5">
        <v>3</v>
      </c>
      <c r="H475" s="7">
        <v>48.92</v>
      </c>
      <c r="I475" s="5" t="s">
        <v>558</v>
      </c>
      <c r="J475" s="5" t="s">
        <v>560</v>
      </c>
      <c r="K475" s="5" t="s">
        <v>561</v>
      </c>
      <c r="M475" s="5" t="s">
        <v>562</v>
      </c>
      <c r="N475" s="5" t="s">
        <v>24</v>
      </c>
      <c r="O475" s="7">
        <v>972.5</v>
      </c>
    </row>
    <row r="476" spans="1:15">
      <c r="A476" s="5">
        <v>10722</v>
      </c>
      <c r="B476" s="5" t="s">
        <v>617</v>
      </c>
      <c r="C476" s="5">
        <v>8</v>
      </c>
      <c r="D476" s="6">
        <v>36493</v>
      </c>
      <c r="E476" s="6">
        <v>36535</v>
      </c>
      <c r="F476" s="6">
        <v>36499</v>
      </c>
      <c r="G476" s="5">
        <v>1</v>
      </c>
      <c r="H476" s="7">
        <v>74.58</v>
      </c>
      <c r="I476" s="5" t="s">
        <v>618</v>
      </c>
      <c r="J476" s="5" t="s">
        <v>620</v>
      </c>
      <c r="K476" s="5" t="s">
        <v>621</v>
      </c>
      <c r="L476" s="5" t="s">
        <v>622</v>
      </c>
      <c r="M476" s="5" t="s">
        <v>623</v>
      </c>
      <c r="N476" s="5" t="s">
        <v>315</v>
      </c>
      <c r="O476" s="7">
        <v>1570</v>
      </c>
    </row>
    <row r="477" spans="1:15">
      <c r="A477" s="5">
        <v>10723</v>
      </c>
      <c r="B477" s="5" t="s">
        <v>755</v>
      </c>
      <c r="C477" s="5">
        <v>3</v>
      </c>
      <c r="D477" s="6">
        <v>36494</v>
      </c>
      <c r="E477" s="6">
        <v>36522</v>
      </c>
      <c r="F477" s="6">
        <v>36520</v>
      </c>
      <c r="G477" s="5">
        <v>1</v>
      </c>
      <c r="H477" s="7">
        <v>21.72</v>
      </c>
      <c r="I477" s="5" t="s">
        <v>756</v>
      </c>
      <c r="J477" s="5" t="s">
        <v>797</v>
      </c>
      <c r="K477" s="5" t="s">
        <v>759</v>
      </c>
      <c r="L477" s="5" t="s">
        <v>406</v>
      </c>
      <c r="M477" s="5" t="s">
        <v>798</v>
      </c>
      <c r="N477" s="5" t="s">
        <v>315</v>
      </c>
      <c r="O477" s="7">
        <v>468.45</v>
      </c>
    </row>
    <row r="478" spans="1:15">
      <c r="A478" s="5">
        <v>10724</v>
      </c>
      <c r="B478" s="5" t="s">
        <v>469</v>
      </c>
      <c r="C478" s="5">
        <v>8</v>
      </c>
      <c r="D478" s="6">
        <v>36494</v>
      </c>
      <c r="E478" s="6">
        <v>36536</v>
      </c>
      <c r="F478" s="6">
        <v>36500</v>
      </c>
      <c r="G478" s="5">
        <v>2</v>
      </c>
      <c r="H478" s="7">
        <v>57.75</v>
      </c>
      <c r="I478" s="5" t="s">
        <v>470</v>
      </c>
      <c r="J478" s="5" t="s">
        <v>472</v>
      </c>
      <c r="K478" s="5" t="s">
        <v>473</v>
      </c>
      <c r="L478" s="5" t="s">
        <v>474</v>
      </c>
      <c r="M478" s="5" t="s">
        <v>475</v>
      </c>
      <c r="N478" s="5" t="s">
        <v>143</v>
      </c>
      <c r="O478" s="7">
        <v>638.5</v>
      </c>
    </row>
    <row r="479" spans="1:15">
      <c r="A479" s="5">
        <v>10725</v>
      </c>
      <c r="B479" s="5" t="s">
        <v>225</v>
      </c>
      <c r="C479" s="5">
        <v>4</v>
      </c>
      <c r="D479" s="6">
        <v>36495</v>
      </c>
      <c r="E479" s="6">
        <v>36523</v>
      </c>
      <c r="F479" s="6">
        <v>36500</v>
      </c>
      <c r="G479" s="5">
        <v>3</v>
      </c>
      <c r="H479" s="7">
        <v>10.83</v>
      </c>
      <c r="I479" s="5" t="s">
        <v>226</v>
      </c>
      <c r="J479" s="5" t="s">
        <v>229</v>
      </c>
      <c r="K479" s="5" t="s">
        <v>181</v>
      </c>
      <c r="L479" s="5" t="s">
        <v>182</v>
      </c>
      <c r="M479" s="5" t="s">
        <v>230</v>
      </c>
      <c r="N479" s="5" t="s">
        <v>184</v>
      </c>
      <c r="O479" s="7">
        <v>287.8</v>
      </c>
    </row>
    <row r="480" spans="1:15">
      <c r="A480" s="5">
        <v>10726</v>
      </c>
      <c r="B480" s="5" t="s">
        <v>209</v>
      </c>
      <c r="C480" s="5">
        <v>4</v>
      </c>
      <c r="D480" s="6">
        <v>36498</v>
      </c>
      <c r="E480" s="6">
        <v>36512</v>
      </c>
      <c r="F480" s="6">
        <v>36530</v>
      </c>
      <c r="G480" s="5">
        <v>1</v>
      </c>
      <c r="H480" s="7">
        <v>16.559999999999999</v>
      </c>
      <c r="I480" s="5" t="s">
        <v>210</v>
      </c>
      <c r="J480" s="5" t="s">
        <v>212</v>
      </c>
      <c r="K480" s="5" t="s">
        <v>87</v>
      </c>
      <c r="M480" s="5" t="s">
        <v>213</v>
      </c>
      <c r="N480" s="5" t="s">
        <v>89</v>
      </c>
      <c r="O480" s="7">
        <v>655</v>
      </c>
    </row>
    <row r="481" spans="1:15">
      <c r="A481" s="5">
        <v>10727</v>
      </c>
      <c r="B481" s="5" t="s">
        <v>580</v>
      </c>
      <c r="C481" s="5">
        <v>2</v>
      </c>
      <c r="D481" s="6">
        <v>36498</v>
      </c>
      <c r="E481" s="6">
        <v>36526</v>
      </c>
      <c r="F481" s="6">
        <v>36530</v>
      </c>
      <c r="G481" s="5">
        <v>1</v>
      </c>
      <c r="H481" s="7">
        <v>89.9</v>
      </c>
      <c r="I481" s="5" t="s">
        <v>581</v>
      </c>
      <c r="J481" s="5" t="s">
        <v>583</v>
      </c>
      <c r="K481" s="5" t="s">
        <v>584</v>
      </c>
      <c r="M481" s="5" t="s">
        <v>585</v>
      </c>
      <c r="N481" s="5" t="s">
        <v>44</v>
      </c>
      <c r="O481" s="7">
        <v>1710</v>
      </c>
    </row>
    <row r="482" spans="1:15">
      <c r="A482" s="5">
        <v>10728</v>
      </c>
      <c r="B482" s="5" t="s">
        <v>551</v>
      </c>
      <c r="C482" s="5">
        <v>4</v>
      </c>
      <c r="D482" s="6">
        <v>36499</v>
      </c>
      <c r="E482" s="6">
        <v>36527</v>
      </c>
      <c r="F482" s="6">
        <v>36506</v>
      </c>
      <c r="G482" s="5">
        <v>2</v>
      </c>
      <c r="H482" s="7">
        <v>58.33</v>
      </c>
      <c r="I482" s="5" t="s">
        <v>552</v>
      </c>
      <c r="J482" s="5" t="s">
        <v>554</v>
      </c>
      <c r="K482" s="5" t="s">
        <v>181</v>
      </c>
      <c r="L482" s="5" t="s">
        <v>182</v>
      </c>
      <c r="M482" s="5" t="s">
        <v>555</v>
      </c>
      <c r="N482" s="5" t="s">
        <v>184</v>
      </c>
      <c r="O482" s="7">
        <v>1296.75</v>
      </c>
    </row>
    <row r="483" spans="1:15">
      <c r="A483" s="5">
        <v>10729</v>
      </c>
      <c r="B483" s="5" t="s">
        <v>435</v>
      </c>
      <c r="C483" s="5">
        <v>8</v>
      </c>
      <c r="D483" s="6">
        <v>36499</v>
      </c>
      <c r="E483" s="6">
        <v>36541</v>
      </c>
      <c r="F483" s="6">
        <v>36509</v>
      </c>
      <c r="G483" s="5">
        <v>3</v>
      </c>
      <c r="H483" s="7">
        <v>141.06</v>
      </c>
      <c r="I483" s="5" t="s">
        <v>436</v>
      </c>
      <c r="J483" s="5" t="s">
        <v>438</v>
      </c>
      <c r="K483" s="5" t="s">
        <v>439</v>
      </c>
      <c r="L483" s="5" t="s">
        <v>440</v>
      </c>
      <c r="M483" s="5" t="s">
        <v>441</v>
      </c>
      <c r="N483" s="5" t="s">
        <v>324</v>
      </c>
      <c r="O483" s="7">
        <v>1850</v>
      </c>
    </row>
    <row r="484" spans="1:15">
      <c r="A484" s="5">
        <v>10730</v>
      </c>
      <c r="B484" s="5" t="s">
        <v>127</v>
      </c>
      <c r="C484" s="5">
        <v>5</v>
      </c>
      <c r="D484" s="6">
        <v>36500</v>
      </c>
      <c r="E484" s="6">
        <v>36528</v>
      </c>
      <c r="F484" s="6">
        <v>36509</v>
      </c>
      <c r="G484" s="5">
        <v>1</v>
      </c>
      <c r="H484" s="7">
        <v>20.12</v>
      </c>
      <c r="I484" s="5" t="s">
        <v>128</v>
      </c>
      <c r="J484" s="5" t="s">
        <v>130</v>
      </c>
      <c r="K484" s="5" t="s">
        <v>131</v>
      </c>
      <c r="M484" s="5" t="s">
        <v>132</v>
      </c>
      <c r="N484" s="5" t="s">
        <v>41</v>
      </c>
      <c r="O484" s="7">
        <v>509.75</v>
      </c>
    </row>
    <row r="485" spans="1:15">
      <c r="A485" s="5">
        <v>10731</v>
      </c>
      <c r="B485" s="5" t="s">
        <v>169</v>
      </c>
      <c r="C485" s="5">
        <v>7</v>
      </c>
      <c r="D485" s="6">
        <v>36501</v>
      </c>
      <c r="E485" s="6">
        <v>36529</v>
      </c>
      <c r="F485" s="6">
        <v>36509</v>
      </c>
      <c r="G485" s="5">
        <v>1</v>
      </c>
      <c r="H485" s="7">
        <v>96.65</v>
      </c>
      <c r="I485" s="5" t="s">
        <v>170</v>
      </c>
      <c r="J485" s="5" t="s">
        <v>794</v>
      </c>
      <c r="K485" s="5" t="s">
        <v>173</v>
      </c>
      <c r="M485" s="5" t="s">
        <v>174</v>
      </c>
      <c r="N485" s="5" t="s">
        <v>27</v>
      </c>
      <c r="O485" s="7">
        <v>1990</v>
      </c>
    </row>
    <row r="486" spans="1:15">
      <c r="A486" s="5">
        <v>10732</v>
      </c>
      <c r="B486" s="5" t="s">
        <v>127</v>
      </c>
      <c r="C486" s="5">
        <v>3</v>
      </c>
      <c r="D486" s="6">
        <v>36501</v>
      </c>
      <c r="E486" s="6">
        <v>36529</v>
      </c>
      <c r="F486" s="6">
        <v>36502</v>
      </c>
      <c r="G486" s="5">
        <v>1</v>
      </c>
      <c r="H486" s="7">
        <v>16.97</v>
      </c>
      <c r="I486" s="5" t="s">
        <v>128</v>
      </c>
      <c r="J486" s="5" t="s">
        <v>130</v>
      </c>
      <c r="K486" s="5" t="s">
        <v>131</v>
      </c>
      <c r="M486" s="5" t="s">
        <v>132</v>
      </c>
      <c r="N486" s="5" t="s">
        <v>41</v>
      </c>
      <c r="O486" s="7">
        <v>360</v>
      </c>
    </row>
    <row r="487" spans="1:15">
      <c r="A487" s="5">
        <v>10733</v>
      </c>
      <c r="B487" s="5" t="s">
        <v>92</v>
      </c>
      <c r="C487" s="5">
        <v>1</v>
      </c>
      <c r="D487" s="6">
        <v>36502</v>
      </c>
      <c r="E487" s="6">
        <v>36530</v>
      </c>
      <c r="F487" s="6">
        <v>36505</v>
      </c>
      <c r="G487" s="5">
        <v>3</v>
      </c>
      <c r="H487" s="7">
        <v>110.11</v>
      </c>
      <c r="I487" s="5" t="s">
        <v>93</v>
      </c>
      <c r="J487" s="5" t="s">
        <v>96</v>
      </c>
      <c r="K487" s="5" t="s">
        <v>97</v>
      </c>
      <c r="M487" s="5" t="s">
        <v>98</v>
      </c>
      <c r="N487" s="5" t="s">
        <v>99</v>
      </c>
      <c r="O487" s="7">
        <v>1459</v>
      </c>
    </row>
    <row r="488" spans="1:15">
      <c r="A488" s="5">
        <v>10734</v>
      </c>
      <c r="B488" s="5" t="s">
        <v>301</v>
      </c>
      <c r="C488" s="5">
        <v>2</v>
      </c>
      <c r="D488" s="6">
        <v>36502</v>
      </c>
      <c r="E488" s="6">
        <v>36530</v>
      </c>
      <c r="F488" s="6">
        <v>36507</v>
      </c>
      <c r="G488" s="5">
        <v>3</v>
      </c>
      <c r="H488" s="7">
        <v>1.63</v>
      </c>
      <c r="I488" s="5" t="s">
        <v>302</v>
      </c>
      <c r="J488" s="5" t="s">
        <v>304</v>
      </c>
      <c r="K488" s="5" t="s">
        <v>305</v>
      </c>
      <c r="L488" s="5" t="s">
        <v>182</v>
      </c>
      <c r="M488" s="5" t="s">
        <v>306</v>
      </c>
      <c r="N488" s="5" t="s">
        <v>184</v>
      </c>
      <c r="O488" s="7">
        <v>1498.35</v>
      </c>
    </row>
    <row r="489" spans="1:15">
      <c r="A489" s="5">
        <v>10735</v>
      </c>
      <c r="B489" s="5" t="s">
        <v>418</v>
      </c>
      <c r="C489" s="5">
        <v>6</v>
      </c>
      <c r="D489" s="6">
        <v>36505</v>
      </c>
      <c r="E489" s="6">
        <v>36533</v>
      </c>
      <c r="F489" s="6">
        <v>36516</v>
      </c>
      <c r="G489" s="5">
        <v>2</v>
      </c>
      <c r="H489" s="7">
        <v>45.97</v>
      </c>
      <c r="I489" s="5" t="s">
        <v>419</v>
      </c>
      <c r="J489" s="5" t="s">
        <v>421</v>
      </c>
      <c r="K489" s="5" t="s">
        <v>422</v>
      </c>
      <c r="L489" s="5" t="s">
        <v>423</v>
      </c>
      <c r="M489" s="5" t="s">
        <v>424</v>
      </c>
      <c r="N489" s="5" t="s">
        <v>315</v>
      </c>
      <c r="O489" s="7">
        <v>596</v>
      </c>
    </row>
    <row r="490" spans="1:15">
      <c r="A490" s="5">
        <v>10736</v>
      </c>
      <c r="B490" s="5" t="s">
        <v>353</v>
      </c>
      <c r="C490" s="5">
        <v>9</v>
      </c>
      <c r="D490" s="6">
        <v>36506</v>
      </c>
      <c r="E490" s="6">
        <v>36534</v>
      </c>
      <c r="F490" s="6">
        <v>36516</v>
      </c>
      <c r="G490" s="5">
        <v>2</v>
      </c>
      <c r="H490" s="7">
        <v>44.1</v>
      </c>
      <c r="I490" s="5" t="s">
        <v>354</v>
      </c>
      <c r="J490" s="5" t="s">
        <v>356</v>
      </c>
      <c r="K490" s="5" t="s">
        <v>357</v>
      </c>
      <c r="L490" s="5" t="s">
        <v>358</v>
      </c>
      <c r="N490" s="5" t="s">
        <v>359</v>
      </c>
      <c r="O490" s="7">
        <v>997</v>
      </c>
    </row>
    <row r="491" spans="1:15">
      <c r="A491" s="5">
        <v>10737</v>
      </c>
      <c r="B491" s="5" t="s">
        <v>724</v>
      </c>
      <c r="C491" s="5">
        <v>2</v>
      </c>
      <c r="D491" s="6">
        <v>36506</v>
      </c>
      <c r="E491" s="6">
        <v>36534</v>
      </c>
      <c r="F491" s="6">
        <v>36513</v>
      </c>
      <c r="G491" s="5">
        <v>2</v>
      </c>
      <c r="H491" s="7">
        <v>7.79</v>
      </c>
      <c r="I491" s="5" t="s">
        <v>725</v>
      </c>
      <c r="J491" s="5" t="s">
        <v>727</v>
      </c>
      <c r="K491" s="5" t="s">
        <v>728</v>
      </c>
      <c r="M491" s="5" t="s">
        <v>729</v>
      </c>
      <c r="N491" s="5" t="s">
        <v>41</v>
      </c>
      <c r="O491" s="7">
        <v>139.80000000000001</v>
      </c>
    </row>
    <row r="492" spans="1:15">
      <c r="A492" s="5">
        <v>10738</v>
      </c>
      <c r="B492" s="5" t="s">
        <v>641</v>
      </c>
      <c r="C492" s="5">
        <v>2</v>
      </c>
      <c r="D492" s="6">
        <v>36507</v>
      </c>
      <c r="E492" s="6">
        <v>36535</v>
      </c>
      <c r="F492" s="6">
        <v>36513</v>
      </c>
      <c r="G492" s="5">
        <v>1</v>
      </c>
      <c r="H492" s="7">
        <v>2.91</v>
      </c>
      <c r="I492" s="5" t="s">
        <v>642</v>
      </c>
      <c r="J492" s="5" t="s">
        <v>644</v>
      </c>
      <c r="K492" s="5" t="s">
        <v>519</v>
      </c>
      <c r="M492" s="5" t="s">
        <v>645</v>
      </c>
      <c r="N492" s="5" t="s">
        <v>41</v>
      </c>
      <c r="O492" s="7">
        <v>52.35</v>
      </c>
    </row>
    <row r="493" spans="1:15">
      <c r="A493" s="5">
        <v>10739</v>
      </c>
      <c r="B493" s="5" t="s">
        <v>724</v>
      </c>
      <c r="C493" s="5">
        <v>3</v>
      </c>
      <c r="D493" s="6">
        <v>36507</v>
      </c>
      <c r="E493" s="6">
        <v>36535</v>
      </c>
      <c r="F493" s="6">
        <v>36512</v>
      </c>
      <c r="G493" s="5">
        <v>3</v>
      </c>
      <c r="H493" s="7">
        <v>11.08</v>
      </c>
      <c r="I493" s="5" t="s">
        <v>725</v>
      </c>
      <c r="J493" s="5" t="s">
        <v>727</v>
      </c>
      <c r="K493" s="5" t="s">
        <v>728</v>
      </c>
      <c r="M493" s="5" t="s">
        <v>729</v>
      </c>
      <c r="N493" s="5" t="s">
        <v>41</v>
      </c>
      <c r="O493" s="7">
        <v>240</v>
      </c>
    </row>
    <row r="494" spans="1:15">
      <c r="A494" s="5">
        <v>10740</v>
      </c>
      <c r="B494" s="5" t="s">
        <v>755</v>
      </c>
      <c r="C494" s="5">
        <v>4</v>
      </c>
      <c r="D494" s="6">
        <v>36508</v>
      </c>
      <c r="E494" s="6">
        <v>36536</v>
      </c>
      <c r="F494" s="6">
        <v>36520</v>
      </c>
      <c r="G494" s="5">
        <v>2</v>
      </c>
      <c r="H494" s="7">
        <v>81.88</v>
      </c>
      <c r="I494" s="5" t="s">
        <v>756</v>
      </c>
      <c r="J494" s="5" t="s">
        <v>797</v>
      </c>
      <c r="K494" s="5" t="s">
        <v>759</v>
      </c>
      <c r="L494" s="5" t="s">
        <v>406</v>
      </c>
      <c r="M494" s="5" t="s">
        <v>798</v>
      </c>
      <c r="N494" s="5" t="s">
        <v>315</v>
      </c>
      <c r="O494" s="7">
        <v>1770</v>
      </c>
    </row>
    <row r="495" spans="1:15">
      <c r="A495" s="5">
        <v>10741</v>
      </c>
      <c r="B495" s="5" t="s">
        <v>83</v>
      </c>
      <c r="C495" s="5">
        <v>4</v>
      </c>
      <c r="D495" s="6">
        <v>36509</v>
      </c>
      <c r="E495" s="6">
        <v>36523</v>
      </c>
      <c r="F495" s="6">
        <v>36513</v>
      </c>
      <c r="G495" s="5">
        <v>3</v>
      </c>
      <c r="H495" s="7">
        <v>10.96</v>
      </c>
      <c r="I495" s="5" t="s">
        <v>84</v>
      </c>
      <c r="J495" s="5" t="s">
        <v>799</v>
      </c>
      <c r="K495" s="5" t="s">
        <v>800</v>
      </c>
      <c r="L495" s="5" t="s">
        <v>801</v>
      </c>
      <c r="M495" s="5" t="s">
        <v>802</v>
      </c>
      <c r="N495" s="5" t="s">
        <v>89</v>
      </c>
      <c r="O495" s="7">
        <v>285</v>
      </c>
    </row>
    <row r="496" spans="1:15">
      <c r="A496" s="5">
        <v>10742</v>
      </c>
      <c r="B496" s="5" t="s">
        <v>135</v>
      </c>
      <c r="C496" s="5">
        <v>3</v>
      </c>
      <c r="D496" s="6">
        <v>36509</v>
      </c>
      <c r="E496" s="6">
        <v>36537</v>
      </c>
      <c r="F496" s="6">
        <v>36513</v>
      </c>
      <c r="G496" s="5">
        <v>3</v>
      </c>
      <c r="H496" s="7">
        <v>243.73</v>
      </c>
      <c r="I496" s="5" t="s">
        <v>136</v>
      </c>
      <c r="J496" s="5" t="s">
        <v>139</v>
      </c>
      <c r="K496" s="5" t="s">
        <v>140</v>
      </c>
      <c r="L496" s="5" t="s">
        <v>141</v>
      </c>
      <c r="M496" s="5" t="s">
        <v>142</v>
      </c>
      <c r="N496" s="5" t="s">
        <v>143</v>
      </c>
      <c r="O496" s="7">
        <v>3118</v>
      </c>
    </row>
    <row r="497" spans="1:15">
      <c r="A497" s="5">
        <v>10743</v>
      </c>
      <c r="B497" s="5" t="s">
        <v>83</v>
      </c>
      <c r="C497" s="5">
        <v>1</v>
      </c>
      <c r="D497" s="6">
        <v>36512</v>
      </c>
      <c r="E497" s="6">
        <v>36540</v>
      </c>
      <c r="F497" s="6">
        <v>36516</v>
      </c>
      <c r="G497" s="5">
        <v>2</v>
      </c>
      <c r="H497" s="7">
        <v>23.72</v>
      </c>
      <c r="I497" s="5" t="s">
        <v>84</v>
      </c>
      <c r="J497" s="5" t="s">
        <v>799</v>
      </c>
      <c r="K497" s="5" t="s">
        <v>800</v>
      </c>
      <c r="L497" s="5" t="s">
        <v>801</v>
      </c>
      <c r="M497" s="5" t="s">
        <v>802</v>
      </c>
      <c r="N497" s="5" t="s">
        <v>89</v>
      </c>
      <c r="O497" s="7">
        <v>336</v>
      </c>
    </row>
    <row r="498" spans="1:15">
      <c r="A498" s="5">
        <v>10744</v>
      </c>
      <c r="B498" s="5" t="s">
        <v>708</v>
      </c>
      <c r="C498" s="5">
        <v>6</v>
      </c>
      <c r="D498" s="6">
        <v>36512</v>
      </c>
      <c r="E498" s="6">
        <v>36540</v>
      </c>
      <c r="F498" s="6">
        <v>36519</v>
      </c>
      <c r="G498" s="5">
        <v>1</v>
      </c>
      <c r="H498" s="7">
        <v>69.19</v>
      </c>
      <c r="I498" s="5" t="s">
        <v>709</v>
      </c>
      <c r="J498" s="5" t="s">
        <v>711</v>
      </c>
      <c r="K498" s="5" t="s">
        <v>712</v>
      </c>
      <c r="M498" s="5" t="s">
        <v>713</v>
      </c>
      <c r="N498" s="5" t="s">
        <v>638</v>
      </c>
      <c r="O498" s="7">
        <v>920</v>
      </c>
    </row>
    <row r="499" spans="1:15">
      <c r="A499" s="5">
        <v>10745</v>
      </c>
      <c r="B499" s="5" t="s">
        <v>557</v>
      </c>
      <c r="C499" s="5">
        <v>9</v>
      </c>
      <c r="D499" s="6">
        <v>36513</v>
      </c>
      <c r="E499" s="6">
        <v>36541</v>
      </c>
      <c r="F499" s="6">
        <v>36522</v>
      </c>
      <c r="G499" s="5">
        <v>1</v>
      </c>
      <c r="H499" s="7">
        <v>3.52</v>
      </c>
      <c r="I499" s="5" t="s">
        <v>558</v>
      </c>
      <c r="J499" s="5" t="s">
        <v>560</v>
      </c>
      <c r="K499" s="5" t="s">
        <v>561</v>
      </c>
      <c r="M499" s="5" t="s">
        <v>562</v>
      </c>
      <c r="N499" s="5" t="s">
        <v>24</v>
      </c>
      <c r="O499" s="7">
        <v>4529.8</v>
      </c>
    </row>
    <row r="500" spans="1:15">
      <c r="A500" s="5">
        <v>10746</v>
      </c>
      <c r="B500" s="5" t="s">
        <v>169</v>
      </c>
      <c r="C500" s="5">
        <v>1</v>
      </c>
      <c r="D500" s="6">
        <v>36514</v>
      </c>
      <c r="E500" s="6">
        <v>36542</v>
      </c>
      <c r="F500" s="6">
        <v>36516</v>
      </c>
      <c r="G500" s="5">
        <v>3</v>
      </c>
      <c r="H500" s="7">
        <v>31.43</v>
      </c>
      <c r="I500" s="5" t="s">
        <v>170</v>
      </c>
      <c r="J500" s="5" t="s">
        <v>794</v>
      </c>
      <c r="K500" s="5" t="s">
        <v>173</v>
      </c>
      <c r="M500" s="5" t="s">
        <v>174</v>
      </c>
      <c r="N500" s="5" t="s">
        <v>27</v>
      </c>
      <c r="O500" s="7">
        <v>2311.6999999999998</v>
      </c>
    </row>
    <row r="501" spans="1:15">
      <c r="A501" s="5">
        <v>10747</v>
      </c>
      <c r="B501" s="5" t="s">
        <v>530</v>
      </c>
      <c r="C501" s="5">
        <v>6</v>
      </c>
      <c r="D501" s="6">
        <v>36514</v>
      </c>
      <c r="E501" s="6">
        <v>36542</v>
      </c>
      <c r="F501" s="6">
        <v>36521</v>
      </c>
      <c r="G501" s="5">
        <v>1</v>
      </c>
      <c r="H501" s="7">
        <v>117.33</v>
      </c>
      <c r="I501" s="5" t="s">
        <v>531</v>
      </c>
      <c r="J501" s="5" t="s">
        <v>533</v>
      </c>
      <c r="K501" s="5" t="s">
        <v>534</v>
      </c>
      <c r="M501" s="5" t="s">
        <v>535</v>
      </c>
      <c r="N501" s="5" t="s">
        <v>28</v>
      </c>
      <c r="O501" s="7">
        <v>1912.85</v>
      </c>
    </row>
    <row r="502" spans="1:15">
      <c r="A502" s="5">
        <v>10748</v>
      </c>
      <c r="B502" s="5" t="s">
        <v>617</v>
      </c>
      <c r="C502" s="5">
        <v>3</v>
      </c>
      <c r="D502" s="6">
        <v>36515</v>
      </c>
      <c r="E502" s="6">
        <v>36543</v>
      </c>
      <c r="F502" s="6">
        <v>36523</v>
      </c>
      <c r="G502" s="5">
        <v>1</v>
      </c>
      <c r="H502" s="7">
        <v>232.55</v>
      </c>
      <c r="I502" s="5" t="s">
        <v>618</v>
      </c>
      <c r="J502" s="5" t="s">
        <v>620</v>
      </c>
      <c r="K502" s="5" t="s">
        <v>621</v>
      </c>
      <c r="L502" s="5" t="s">
        <v>622</v>
      </c>
      <c r="M502" s="5" t="s">
        <v>623</v>
      </c>
      <c r="N502" s="5" t="s">
        <v>315</v>
      </c>
      <c r="O502" s="7">
        <v>2196</v>
      </c>
    </row>
    <row r="503" spans="1:15">
      <c r="A503" s="5">
        <v>10749</v>
      </c>
      <c r="B503" s="5" t="s">
        <v>362</v>
      </c>
      <c r="C503" s="5">
        <v>4</v>
      </c>
      <c r="D503" s="6">
        <v>36515</v>
      </c>
      <c r="E503" s="6">
        <v>36543</v>
      </c>
      <c r="F503" s="6">
        <v>36544</v>
      </c>
      <c r="G503" s="5">
        <v>2</v>
      </c>
      <c r="H503" s="7">
        <v>61.53</v>
      </c>
      <c r="I503" s="5" t="s">
        <v>363</v>
      </c>
      <c r="J503" s="5" t="s">
        <v>365</v>
      </c>
      <c r="K503" s="5" t="s">
        <v>366</v>
      </c>
      <c r="L503" s="5" t="s">
        <v>367</v>
      </c>
      <c r="M503" s="5" t="s">
        <v>368</v>
      </c>
      <c r="N503" s="5" t="s">
        <v>89</v>
      </c>
      <c r="O503" s="7">
        <v>1080</v>
      </c>
    </row>
    <row r="504" spans="1:15">
      <c r="A504" s="5">
        <v>10750</v>
      </c>
      <c r="B504" s="5" t="s">
        <v>740</v>
      </c>
      <c r="C504" s="5">
        <v>9</v>
      </c>
      <c r="D504" s="6">
        <v>36516</v>
      </c>
      <c r="E504" s="6">
        <v>36544</v>
      </c>
      <c r="F504" s="6">
        <v>36519</v>
      </c>
      <c r="G504" s="5">
        <v>1</v>
      </c>
      <c r="H504" s="7">
        <v>79.3</v>
      </c>
      <c r="I504" s="5" t="s">
        <v>741</v>
      </c>
      <c r="J504" s="5" t="s">
        <v>743</v>
      </c>
      <c r="K504" s="5" t="s">
        <v>744</v>
      </c>
      <c r="M504" s="5" t="s">
        <v>745</v>
      </c>
      <c r="N504" s="5" t="s">
        <v>746</v>
      </c>
      <c r="O504" s="7">
        <v>1871.25</v>
      </c>
    </row>
    <row r="505" spans="1:15">
      <c r="A505" s="5">
        <v>10751</v>
      </c>
      <c r="B505" s="5" t="s">
        <v>594</v>
      </c>
      <c r="C505" s="5">
        <v>3</v>
      </c>
      <c r="D505" s="6">
        <v>36519</v>
      </c>
      <c r="E505" s="6">
        <v>36547</v>
      </c>
      <c r="F505" s="6">
        <v>36528</v>
      </c>
      <c r="G505" s="5">
        <v>3</v>
      </c>
      <c r="H505" s="7">
        <v>130.79</v>
      </c>
      <c r="I505" s="5" t="s">
        <v>595</v>
      </c>
      <c r="J505" s="5" t="s">
        <v>795</v>
      </c>
      <c r="K505" s="5" t="s">
        <v>598</v>
      </c>
      <c r="M505" s="5" t="s">
        <v>796</v>
      </c>
      <c r="N505" s="5" t="s">
        <v>27</v>
      </c>
      <c r="O505" s="7">
        <v>1701.46</v>
      </c>
    </row>
    <row r="506" spans="1:15">
      <c r="A506" s="5">
        <v>10752</v>
      </c>
      <c r="B506" s="5" t="s">
        <v>485</v>
      </c>
      <c r="C506" s="5">
        <v>2</v>
      </c>
      <c r="D506" s="6">
        <v>36519</v>
      </c>
      <c r="E506" s="6">
        <v>36547</v>
      </c>
      <c r="F506" s="6">
        <v>36523</v>
      </c>
      <c r="G506" s="5">
        <v>3</v>
      </c>
      <c r="H506" s="7">
        <v>1.39</v>
      </c>
      <c r="I506" s="5" t="s">
        <v>486</v>
      </c>
      <c r="J506" s="5" t="s">
        <v>488</v>
      </c>
      <c r="K506" s="5" t="s">
        <v>87</v>
      </c>
      <c r="M506" s="5" t="s">
        <v>489</v>
      </c>
      <c r="N506" s="5" t="s">
        <v>89</v>
      </c>
      <c r="O506" s="7">
        <v>252</v>
      </c>
    </row>
    <row r="507" spans="1:15">
      <c r="A507" s="5">
        <v>10753</v>
      </c>
      <c r="B507" s="5" t="s">
        <v>269</v>
      </c>
      <c r="C507" s="5">
        <v>3</v>
      </c>
      <c r="D507" s="6">
        <v>36520</v>
      </c>
      <c r="E507" s="6">
        <v>36548</v>
      </c>
      <c r="F507" s="6">
        <v>36522</v>
      </c>
      <c r="G507" s="5">
        <v>1</v>
      </c>
      <c r="H507" s="7">
        <v>7.7</v>
      </c>
      <c r="I507" s="5" t="s">
        <v>270</v>
      </c>
      <c r="J507" s="5" t="s">
        <v>272</v>
      </c>
      <c r="K507" s="5" t="s">
        <v>273</v>
      </c>
      <c r="M507" s="5" t="s">
        <v>274</v>
      </c>
      <c r="N507" s="5" t="s">
        <v>44</v>
      </c>
      <c r="O507" s="7">
        <v>88</v>
      </c>
    </row>
    <row r="508" spans="1:15">
      <c r="A508" s="5">
        <v>10754</v>
      </c>
      <c r="B508" s="5" t="s">
        <v>452</v>
      </c>
      <c r="C508" s="5">
        <v>6</v>
      </c>
      <c r="D508" s="6">
        <v>36520</v>
      </c>
      <c r="E508" s="6">
        <v>36548</v>
      </c>
      <c r="F508" s="6">
        <v>36522</v>
      </c>
      <c r="G508" s="5">
        <v>3</v>
      </c>
      <c r="H508" s="7">
        <v>2.38</v>
      </c>
      <c r="I508" s="5" t="s">
        <v>453</v>
      </c>
      <c r="J508" s="5" t="s">
        <v>455</v>
      </c>
      <c r="K508" s="5" t="s">
        <v>456</v>
      </c>
      <c r="M508" s="5" t="s">
        <v>457</v>
      </c>
      <c r="N508" s="5" t="s">
        <v>44</v>
      </c>
      <c r="O508" s="7">
        <v>55.2</v>
      </c>
    </row>
    <row r="509" spans="1:15">
      <c r="A509" s="5">
        <v>10755</v>
      </c>
      <c r="B509" s="5" t="s">
        <v>127</v>
      </c>
      <c r="C509" s="5">
        <v>4</v>
      </c>
      <c r="D509" s="6">
        <v>36521</v>
      </c>
      <c r="E509" s="6">
        <v>36549</v>
      </c>
      <c r="F509" s="6">
        <v>36523</v>
      </c>
      <c r="G509" s="5">
        <v>2</v>
      </c>
      <c r="H509" s="7">
        <v>16.71</v>
      </c>
      <c r="I509" s="5" t="s">
        <v>128</v>
      </c>
      <c r="J509" s="5" t="s">
        <v>130</v>
      </c>
      <c r="K509" s="5" t="s">
        <v>131</v>
      </c>
      <c r="M509" s="5" t="s">
        <v>132</v>
      </c>
      <c r="N509" s="5" t="s">
        <v>41</v>
      </c>
      <c r="O509" s="7">
        <v>2598</v>
      </c>
    </row>
    <row r="510" spans="1:15">
      <c r="A510" s="5">
        <v>10756</v>
      </c>
      <c r="B510" s="5" t="s">
        <v>648</v>
      </c>
      <c r="C510" s="5">
        <v>8</v>
      </c>
      <c r="D510" s="6">
        <v>36522</v>
      </c>
      <c r="E510" s="6">
        <v>36550</v>
      </c>
      <c r="F510" s="6">
        <v>36527</v>
      </c>
      <c r="G510" s="5">
        <v>2</v>
      </c>
      <c r="H510" s="7">
        <v>73.209999999999994</v>
      </c>
      <c r="I510" s="5" t="s">
        <v>649</v>
      </c>
      <c r="J510" s="5" t="s">
        <v>651</v>
      </c>
      <c r="K510" s="5" t="s">
        <v>652</v>
      </c>
      <c r="L510" s="5" t="s">
        <v>653</v>
      </c>
      <c r="M510" s="5" t="s">
        <v>654</v>
      </c>
      <c r="N510" s="5" t="s">
        <v>315</v>
      </c>
      <c r="O510" s="7">
        <v>2487.5</v>
      </c>
    </row>
    <row r="511" spans="1:15">
      <c r="A511" s="5">
        <v>10757</v>
      </c>
      <c r="B511" s="5" t="s">
        <v>617</v>
      </c>
      <c r="C511" s="5">
        <v>6</v>
      </c>
      <c r="D511" s="6">
        <v>36522</v>
      </c>
      <c r="E511" s="6">
        <v>36550</v>
      </c>
      <c r="F511" s="6">
        <v>36540</v>
      </c>
      <c r="G511" s="5">
        <v>1</v>
      </c>
      <c r="H511" s="7">
        <v>8.19</v>
      </c>
      <c r="I511" s="5" t="s">
        <v>618</v>
      </c>
      <c r="J511" s="5" t="s">
        <v>620</v>
      </c>
      <c r="K511" s="5" t="s">
        <v>621</v>
      </c>
      <c r="L511" s="5" t="s">
        <v>622</v>
      </c>
      <c r="M511" s="5" t="s">
        <v>623</v>
      </c>
      <c r="N511" s="5" t="s">
        <v>315</v>
      </c>
      <c r="O511" s="7">
        <v>3082</v>
      </c>
    </row>
    <row r="512" spans="1:15">
      <c r="A512" s="5">
        <v>10758</v>
      </c>
      <c r="B512" s="5" t="s">
        <v>594</v>
      </c>
      <c r="C512" s="5">
        <v>3</v>
      </c>
      <c r="D512" s="6">
        <v>36523</v>
      </c>
      <c r="E512" s="6">
        <v>36551</v>
      </c>
      <c r="F512" s="6">
        <v>36529</v>
      </c>
      <c r="G512" s="5">
        <v>3</v>
      </c>
      <c r="H512" s="7">
        <v>138.16999999999999</v>
      </c>
      <c r="I512" s="5" t="s">
        <v>595</v>
      </c>
      <c r="J512" s="5" t="s">
        <v>795</v>
      </c>
      <c r="K512" s="5" t="s">
        <v>598</v>
      </c>
      <c r="M512" s="5" t="s">
        <v>796</v>
      </c>
      <c r="N512" s="5" t="s">
        <v>27</v>
      </c>
      <c r="O512" s="7">
        <v>1644.6</v>
      </c>
    </row>
    <row r="513" spans="1:15">
      <c r="A513" s="5">
        <v>10759</v>
      </c>
      <c r="B513" s="5" t="s">
        <v>67</v>
      </c>
      <c r="C513" s="5">
        <v>3</v>
      </c>
      <c r="D513" s="6">
        <v>36523</v>
      </c>
      <c r="E513" s="6">
        <v>36551</v>
      </c>
      <c r="F513" s="6">
        <v>36537</v>
      </c>
      <c r="G513" s="5">
        <v>3</v>
      </c>
      <c r="H513" s="7">
        <v>11.99</v>
      </c>
      <c r="I513" s="5" t="s">
        <v>68</v>
      </c>
      <c r="J513" s="5" t="s">
        <v>71</v>
      </c>
      <c r="K513" s="5" t="s">
        <v>72</v>
      </c>
      <c r="M513" s="5" t="s">
        <v>73</v>
      </c>
      <c r="N513" s="5" t="s">
        <v>74</v>
      </c>
      <c r="O513" s="7">
        <v>320</v>
      </c>
    </row>
    <row r="514" spans="1:15">
      <c r="A514" s="5">
        <v>10760</v>
      </c>
      <c r="B514" s="5" t="s">
        <v>460</v>
      </c>
      <c r="C514" s="5">
        <v>4</v>
      </c>
      <c r="D514" s="6">
        <v>36526</v>
      </c>
      <c r="E514" s="6">
        <v>36554</v>
      </c>
      <c r="F514" s="6">
        <v>36535</v>
      </c>
      <c r="G514" s="5">
        <v>1</v>
      </c>
      <c r="H514" s="7">
        <v>155.63999999999999</v>
      </c>
      <c r="I514" s="5" t="s">
        <v>461</v>
      </c>
      <c r="J514" s="5" t="s">
        <v>463</v>
      </c>
      <c r="K514" s="5" t="s">
        <v>464</v>
      </c>
      <c r="M514" s="5" t="s">
        <v>465</v>
      </c>
      <c r="N514" s="5" t="s">
        <v>466</v>
      </c>
      <c r="O514" s="7">
        <v>3304</v>
      </c>
    </row>
    <row r="515" spans="1:15">
      <c r="A515" s="5">
        <v>10761</v>
      </c>
      <c r="B515" s="5" t="s">
        <v>570</v>
      </c>
      <c r="C515" s="5">
        <v>5</v>
      </c>
      <c r="D515" s="6">
        <v>36527</v>
      </c>
      <c r="E515" s="6">
        <v>36555</v>
      </c>
      <c r="F515" s="6">
        <v>36533</v>
      </c>
      <c r="G515" s="5">
        <v>2</v>
      </c>
      <c r="H515" s="7">
        <v>18.66</v>
      </c>
      <c r="I515" s="5" t="s">
        <v>571</v>
      </c>
      <c r="J515" s="5" t="s">
        <v>574</v>
      </c>
      <c r="K515" s="5" t="s">
        <v>575</v>
      </c>
      <c r="L515" s="5" t="s">
        <v>576</v>
      </c>
      <c r="M515" s="5" t="s">
        <v>577</v>
      </c>
      <c r="N515" s="5" t="s">
        <v>315</v>
      </c>
      <c r="O515" s="7">
        <v>629.5</v>
      </c>
    </row>
    <row r="516" spans="1:15">
      <c r="A516" s="5">
        <v>10762</v>
      </c>
      <c r="B516" s="5" t="s">
        <v>248</v>
      </c>
      <c r="C516" s="5">
        <v>3</v>
      </c>
      <c r="D516" s="6">
        <v>36527</v>
      </c>
      <c r="E516" s="6">
        <v>36555</v>
      </c>
      <c r="F516" s="6">
        <v>36534</v>
      </c>
      <c r="G516" s="5">
        <v>1</v>
      </c>
      <c r="H516" s="7">
        <v>328.74</v>
      </c>
      <c r="I516" s="5" t="s">
        <v>249</v>
      </c>
      <c r="J516" s="5" t="s">
        <v>251</v>
      </c>
      <c r="K516" s="5" t="s">
        <v>252</v>
      </c>
      <c r="M516" s="5" t="s">
        <v>253</v>
      </c>
      <c r="N516" s="5" t="s">
        <v>99</v>
      </c>
      <c r="O516" s="7">
        <v>4337</v>
      </c>
    </row>
    <row r="517" spans="1:15">
      <c r="A517" s="5">
        <v>10763</v>
      </c>
      <c r="B517" s="5" t="s">
        <v>239</v>
      </c>
      <c r="C517" s="5">
        <v>3</v>
      </c>
      <c r="D517" s="6">
        <v>36528</v>
      </c>
      <c r="E517" s="6">
        <v>36556</v>
      </c>
      <c r="F517" s="6">
        <v>36533</v>
      </c>
      <c r="G517" s="5">
        <v>3</v>
      </c>
      <c r="H517" s="7">
        <v>37.35</v>
      </c>
      <c r="I517" s="5" t="s">
        <v>240</v>
      </c>
      <c r="J517" s="5" t="s">
        <v>243</v>
      </c>
      <c r="K517" s="5" t="s">
        <v>244</v>
      </c>
      <c r="M517" s="5" t="s">
        <v>245</v>
      </c>
      <c r="N517" s="5" t="s">
        <v>41</v>
      </c>
      <c r="O517" s="7">
        <v>616</v>
      </c>
    </row>
    <row r="518" spans="1:15">
      <c r="A518" s="5">
        <v>10764</v>
      </c>
      <c r="B518" s="5" t="s">
        <v>216</v>
      </c>
      <c r="C518" s="5">
        <v>6</v>
      </c>
      <c r="D518" s="6">
        <v>36528</v>
      </c>
      <c r="E518" s="6">
        <v>36556</v>
      </c>
      <c r="F518" s="6">
        <v>36533</v>
      </c>
      <c r="G518" s="5">
        <v>3</v>
      </c>
      <c r="H518" s="7">
        <v>145.44999999999999</v>
      </c>
      <c r="I518" s="5" t="s">
        <v>217</v>
      </c>
      <c r="J518" s="5" t="s">
        <v>220</v>
      </c>
      <c r="K518" s="5" t="s">
        <v>221</v>
      </c>
      <c r="M518" s="5" t="s">
        <v>222</v>
      </c>
      <c r="N518" s="5" t="s">
        <v>28</v>
      </c>
      <c r="O518" s="7">
        <v>2540</v>
      </c>
    </row>
    <row r="519" spans="1:15">
      <c r="A519" s="5">
        <v>10765</v>
      </c>
      <c r="B519" s="5" t="s">
        <v>557</v>
      </c>
      <c r="C519" s="5">
        <v>3</v>
      </c>
      <c r="D519" s="6">
        <v>36529</v>
      </c>
      <c r="E519" s="6">
        <v>36557</v>
      </c>
      <c r="F519" s="6">
        <v>36534</v>
      </c>
      <c r="G519" s="5">
        <v>3</v>
      </c>
      <c r="H519" s="7">
        <v>42.74</v>
      </c>
      <c r="I519" s="5" t="s">
        <v>558</v>
      </c>
      <c r="J519" s="5" t="s">
        <v>560</v>
      </c>
      <c r="K519" s="5" t="s">
        <v>561</v>
      </c>
      <c r="M519" s="5" t="s">
        <v>562</v>
      </c>
      <c r="N519" s="5" t="s">
        <v>24</v>
      </c>
      <c r="O519" s="7">
        <v>1684</v>
      </c>
    </row>
    <row r="520" spans="1:15">
      <c r="A520" s="5">
        <v>10766</v>
      </c>
      <c r="B520" s="5" t="s">
        <v>507</v>
      </c>
      <c r="C520" s="5">
        <v>4</v>
      </c>
      <c r="D520" s="6">
        <v>36530</v>
      </c>
      <c r="E520" s="6">
        <v>36558</v>
      </c>
      <c r="F520" s="6">
        <v>36534</v>
      </c>
      <c r="G520" s="5">
        <v>1</v>
      </c>
      <c r="H520" s="7">
        <v>157.55000000000001</v>
      </c>
      <c r="I520" s="5" t="s">
        <v>508</v>
      </c>
      <c r="J520" s="5" t="s">
        <v>510</v>
      </c>
      <c r="K520" s="5" t="s">
        <v>511</v>
      </c>
      <c r="M520" s="5" t="s">
        <v>512</v>
      </c>
      <c r="N520" s="5" t="s">
        <v>24</v>
      </c>
      <c r="O520" s="7">
        <v>2310</v>
      </c>
    </row>
    <row r="521" spans="1:15">
      <c r="A521" s="5">
        <v>10767</v>
      </c>
      <c r="B521" s="5" t="s">
        <v>657</v>
      </c>
      <c r="C521" s="5">
        <v>4</v>
      </c>
      <c r="D521" s="6">
        <v>36530</v>
      </c>
      <c r="E521" s="6">
        <v>36558</v>
      </c>
      <c r="F521" s="6">
        <v>36540</v>
      </c>
      <c r="G521" s="5">
        <v>3</v>
      </c>
      <c r="H521" s="7">
        <v>1.59</v>
      </c>
      <c r="I521" s="5" t="s">
        <v>658</v>
      </c>
      <c r="J521" s="5" t="s">
        <v>660</v>
      </c>
      <c r="K521" s="5" t="s">
        <v>661</v>
      </c>
      <c r="M521" s="5" t="s">
        <v>662</v>
      </c>
      <c r="N521" s="5" t="s">
        <v>466</v>
      </c>
      <c r="O521" s="7">
        <v>28</v>
      </c>
    </row>
    <row r="522" spans="1:15">
      <c r="A522" s="5">
        <v>10768</v>
      </c>
      <c r="B522" s="5" t="s">
        <v>83</v>
      </c>
      <c r="C522" s="5">
        <v>3</v>
      </c>
      <c r="D522" s="6">
        <v>36533</v>
      </c>
      <c r="E522" s="6">
        <v>36561</v>
      </c>
      <c r="F522" s="6">
        <v>36540</v>
      </c>
      <c r="G522" s="5">
        <v>2</v>
      </c>
      <c r="H522" s="7">
        <v>146.32</v>
      </c>
      <c r="I522" s="5" t="s">
        <v>84</v>
      </c>
      <c r="J522" s="5" t="s">
        <v>799</v>
      </c>
      <c r="K522" s="5" t="s">
        <v>800</v>
      </c>
      <c r="L522" s="5" t="s">
        <v>801</v>
      </c>
      <c r="M522" s="5" t="s">
        <v>802</v>
      </c>
      <c r="N522" s="5" t="s">
        <v>89</v>
      </c>
      <c r="O522" s="7">
        <v>1477</v>
      </c>
    </row>
    <row r="523" spans="1:15">
      <c r="A523" s="5">
        <v>10769</v>
      </c>
      <c r="B523" s="5" t="s">
        <v>708</v>
      </c>
      <c r="C523" s="5">
        <v>3</v>
      </c>
      <c r="D523" s="6">
        <v>36533</v>
      </c>
      <c r="E523" s="6">
        <v>36561</v>
      </c>
      <c r="F523" s="6">
        <v>36537</v>
      </c>
      <c r="G523" s="5">
        <v>1</v>
      </c>
      <c r="H523" s="7">
        <v>65.06</v>
      </c>
      <c r="I523" s="5" t="s">
        <v>709</v>
      </c>
      <c r="J523" s="5" t="s">
        <v>711</v>
      </c>
      <c r="K523" s="5" t="s">
        <v>712</v>
      </c>
      <c r="M523" s="5" t="s">
        <v>713</v>
      </c>
      <c r="N523" s="5" t="s">
        <v>638</v>
      </c>
      <c r="O523" s="7">
        <v>1704</v>
      </c>
    </row>
    <row r="524" spans="1:15">
      <c r="A524" s="5">
        <v>10770</v>
      </c>
      <c r="B524" s="5" t="s">
        <v>327</v>
      </c>
      <c r="C524" s="5">
        <v>8</v>
      </c>
      <c r="D524" s="6">
        <v>36534</v>
      </c>
      <c r="E524" s="6">
        <v>36562</v>
      </c>
      <c r="F524" s="6">
        <v>36542</v>
      </c>
      <c r="G524" s="5">
        <v>3</v>
      </c>
      <c r="H524" s="7">
        <v>5.32</v>
      </c>
      <c r="I524" s="5" t="s">
        <v>328</v>
      </c>
      <c r="J524" s="5" t="s">
        <v>330</v>
      </c>
      <c r="K524" s="5" t="s">
        <v>331</v>
      </c>
      <c r="L524" s="5" t="s">
        <v>332</v>
      </c>
      <c r="M524" s="5" t="s">
        <v>333</v>
      </c>
      <c r="N524" s="5" t="s">
        <v>184</v>
      </c>
      <c r="O524" s="7">
        <v>315</v>
      </c>
    </row>
    <row r="525" spans="1:15">
      <c r="A525" s="5">
        <v>10771</v>
      </c>
      <c r="B525" s="5" t="s">
        <v>216</v>
      </c>
      <c r="C525" s="5">
        <v>9</v>
      </c>
      <c r="D525" s="6">
        <v>36535</v>
      </c>
      <c r="E525" s="6">
        <v>36563</v>
      </c>
      <c r="F525" s="6">
        <v>36558</v>
      </c>
      <c r="G525" s="5">
        <v>2</v>
      </c>
      <c r="H525" s="7">
        <v>11.19</v>
      </c>
      <c r="I525" s="5" t="s">
        <v>217</v>
      </c>
      <c r="J525" s="5" t="s">
        <v>220</v>
      </c>
      <c r="K525" s="5" t="s">
        <v>221</v>
      </c>
      <c r="M525" s="5" t="s">
        <v>222</v>
      </c>
      <c r="N525" s="5" t="s">
        <v>28</v>
      </c>
      <c r="O525" s="7">
        <v>344</v>
      </c>
    </row>
    <row r="526" spans="1:15">
      <c r="A526" s="5">
        <v>10772</v>
      </c>
      <c r="B526" s="5" t="s">
        <v>410</v>
      </c>
      <c r="C526" s="5">
        <v>3</v>
      </c>
      <c r="D526" s="6">
        <v>36535</v>
      </c>
      <c r="E526" s="6">
        <v>36563</v>
      </c>
      <c r="F526" s="6">
        <v>36544</v>
      </c>
      <c r="G526" s="5">
        <v>2</v>
      </c>
      <c r="H526" s="7">
        <v>91.28</v>
      </c>
      <c r="I526" s="5" t="s">
        <v>411</v>
      </c>
      <c r="J526" s="5" t="s">
        <v>413</v>
      </c>
      <c r="K526" s="5" t="s">
        <v>414</v>
      </c>
      <c r="M526" s="5" t="s">
        <v>415</v>
      </c>
      <c r="N526" s="5" t="s">
        <v>24</v>
      </c>
      <c r="O526" s="7">
        <v>3603.22</v>
      </c>
    </row>
    <row r="527" spans="1:15">
      <c r="A527" s="5">
        <v>10773</v>
      </c>
      <c r="B527" s="5" t="s">
        <v>216</v>
      </c>
      <c r="C527" s="5">
        <v>1</v>
      </c>
      <c r="D527" s="6">
        <v>36536</v>
      </c>
      <c r="E527" s="6">
        <v>36564</v>
      </c>
      <c r="F527" s="6">
        <v>36541</v>
      </c>
      <c r="G527" s="5">
        <v>3</v>
      </c>
      <c r="H527" s="7">
        <v>96.43</v>
      </c>
      <c r="I527" s="5" t="s">
        <v>217</v>
      </c>
      <c r="J527" s="5" t="s">
        <v>220</v>
      </c>
      <c r="K527" s="5" t="s">
        <v>221</v>
      </c>
      <c r="M527" s="5" t="s">
        <v>222</v>
      </c>
      <c r="N527" s="5" t="s">
        <v>28</v>
      </c>
      <c r="O527" s="7">
        <v>2216.25</v>
      </c>
    </row>
    <row r="528" spans="1:15">
      <c r="A528" s="5">
        <v>10774</v>
      </c>
      <c r="B528" s="5" t="s">
        <v>248</v>
      </c>
      <c r="C528" s="5">
        <v>4</v>
      </c>
      <c r="D528" s="6">
        <v>36536</v>
      </c>
      <c r="E528" s="6">
        <v>36550</v>
      </c>
      <c r="F528" s="6">
        <v>36537</v>
      </c>
      <c r="G528" s="5">
        <v>1</v>
      </c>
      <c r="H528" s="7">
        <v>48.2</v>
      </c>
      <c r="I528" s="5" t="s">
        <v>249</v>
      </c>
      <c r="J528" s="5" t="s">
        <v>251</v>
      </c>
      <c r="K528" s="5" t="s">
        <v>252</v>
      </c>
      <c r="M528" s="5" t="s">
        <v>253</v>
      </c>
      <c r="N528" s="5" t="s">
        <v>99</v>
      </c>
      <c r="O528" s="7">
        <v>875</v>
      </c>
    </row>
    <row r="529" spans="1:15">
      <c r="A529" s="5">
        <v>10775</v>
      </c>
      <c r="B529" s="5" t="s">
        <v>671</v>
      </c>
      <c r="C529" s="5">
        <v>7</v>
      </c>
      <c r="D529" s="6">
        <v>36537</v>
      </c>
      <c r="E529" s="6">
        <v>36565</v>
      </c>
      <c r="F529" s="6">
        <v>36551</v>
      </c>
      <c r="G529" s="5">
        <v>1</v>
      </c>
      <c r="H529" s="7">
        <v>20.25</v>
      </c>
      <c r="I529" s="5" t="s">
        <v>672</v>
      </c>
      <c r="J529" s="5" t="s">
        <v>674</v>
      </c>
      <c r="K529" s="5" t="s">
        <v>675</v>
      </c>
      <c r="L529" s="5" t="s">
        <v>676</v>
      </c>
      <c r="M529" s="5" t="s">
        <v>677</v>
      </c>
      <c r="N529" s="5" t="s">
        <v>315</v>
      </c>
      <c r="O529" s="7">
        <v>228</v>
      </c>
    </row>
    <row r="530" spans="1:15">
      <c r="A530" s="5">
        <v>10776</v>
      </c>
      <c r="B530" s="5" t="s">
        <v>216</v>
      </c>
      <c r="C530" s="5">
        <v>1</v>
      </c>
      <c r="D530" s="6">
        <v>36540</v>
      </c>
      <c r="E530" s="6">
        <v>36568</v>
      </c>
      <c r="F530" s="6">
        <v>36543</v>
      </c>
      <c r="G530" s="5">
        <v>3</v>
      </c>
      <c r="H530" s="7">
        <v>351.53</v>
      </c>
      <c r="I530" s="5" t="s">
        <v>217</v>
      </c>
      <c r="J530" s="5" t="s">
        <v>220</v>
      </c>
      <c r="K530" s="5" t="s">
        <v>221</v>
      </c>
      <c r="M530" s="5" t="s">
        <v>222</v>
      </c>
      <c r="N530" s="5" t="s">
        <v>28</v>
      </c>
      <c r="O530" s="7">
        <v>6984.5</v>
      </c>
    </row>
    <row r="531" spans="1:15">
      <c r="A531" s="5">
        <v>10777</v>
      </c>
      <c r="B531" s="5" t="s">
        <v>301</v>
      </c>
      <c r="C531" s="5">
        <v>7</v>
      </c>
      <c r="D531" s="6">
        <v>36540</v>
      </c>
      <c r="E531" s="6">
        <v>36554</v>
      </c>
      <c r="F531" s="6">
        <v>36577</v>
      </c>
      <c r="G531" s="5">
        <v>2</v>
      </c>
      <c r="H531" s="7">
        <v>3.01</v>
      </c>
      <c r="I531" s="5" t="s">
        <v>302</v>
      </c>
      <c r="J531" s="5" t="s">
        <v>304</v>
      </c>
      <c r="K531" s="5" t="s">
        <v>305</v>
      </c>
      <c r="L531" s="5" t="s">
        <v>182</v>
      </c>
      <c r="M531" s="5" t="s">
        <v>306</v>
      </c>
      <c r="N531" s="5" t="s">
        <v>184</v>
      </c>
      <c r="O531" s="7">
        <v>280</v>
      </c>
    </row>
    <row r="532" spans="1:15">
      <c r="A532" s="5">
        <v>10778</v>
      </c>
      <c r="B532" s="5" t="s">
        <v>92</v>
      </c>
      <c r="C532" s="5">
        <v>3</v>
      </c>
      <c r="D532" s="6">
        <v>36541</v>
      </c>
      <c r="E532" s="6">
        <v>36569</v>
      </c>
      <c r="F532" s="6">
        <v>36549</v>
      </c>
      <c r="G532" s="5">
        <v>1</v>
      </c>
      <c r="H532" s="7">
        <v>6.79</v>
      </c>
      <c r="I532" s="5" t="s">
        <v>93</v>
      </c>
      <c r="J532" s="5" t="s">
        <v>96</v>
      </c>
      <c r="K532" s="5" t="s">
        <v>97</v>
      </c>
      <c r="M532" s="5" t="s">
        <v>98</v>
      </c>
      <c r="N532" s="5" t="s">
        <v>99</v>
      </c>
      <c r="O532" s="7">
        <v>96.5</v>
      </c>
    </row>
    <row r="533" spans="1:15">
      <c r="A533" s="5">
        <v>10779</v>
      </c>
      <c r="B533" s="5" t="s">
        <v>478</v>
      </c>
      <c r="C533" s="5">
        <v>3</v>
      </c>
      <c r="D533" s="6">
        <v>36541</v>
      </c>
      <c r="E533" s="6">
        <v>36569</v>
      </c>
      <c r="F533" s="6">
        <v>36570</v>
      </c>
      <c r="G533" s="5">
        <v>2</v>
      </c>
      <c r="H533" s="7">
        <v>58.13</v>
      </c>
      <c r="I533" s="5" t="s">
        <v>479</v>
      </c>
      <c r="J533" s="5" t="s">
        <v>481</v>
      </c>
      <c r="K533" s="5" t="s">
        <v>482</v>
      </c>
      <c r="M533" s="5" t="s">
        <v>483</v>
      </c>
      <c r="N533" s="5" t="s">
        <v>24</v>
      </c>
      <c r="O533" s="7">
        <v>1335</v>
      </c>
    </row>
    <row r="534" spans="1:15">
      <c r="A534" s="5">
        <v>10780</v>
      </c>
      <c r="B534" s="5" t="s">
        <v>426</v>
      </c>
      <c r="C534" s="5">
        <v>2</v>
      </c>
      <c r="D534" s="6">
        <v>36541</v>
      </c>
      <c r="E534" s="6">
        <v>36555</v>
      </c>
      <c r="F534" s="6">
        <v>36550</v>
      </c>
      <c r="G534" s="5">
        <v>1</v>
      </c>
      <c r="H534" s="7">
        <v>42.13</v>
      </c>
      <c r="I534" s="5" t="s">
        <v>427</v>
      </c>
      <c r="J534" s="5" t="s">
        <v>429</v>
      </c>
      <c r="K534" s="5" t="s">
        <v>430</v>
      </c>
      <c r="L534" s="5" t="s">
        <v>431</v>
      </c>
      <c r="M534" s="5" t="s">
        <v>432</v>
      </c>
      <c r="N534" s="5" t="s">
        <v>324</v>
      </c>
      <c r="O534" s="7">
        <v>720</v>
      </c>
    </row>
    <row r="535" spans="1:15">
      <c r="A535" s="5">
        <v>10781</v>
      </c>
      <c r="B535" s="5" t="s">
        <v>740</v>
      </c>
      <c r="C535" s="5">
        <v>2</v>
      </c>
      <c r="D535" s="6">
        <v>36542</v>
      </c>
      <c r="E535" s="6">
        <v>36570</v>
      </c>
      <c r="F535" s="6">
        <v>36544</v>
      </c>
      <c r="G535" s="5">
        <v>3</v>
      </c>
      <c r="H535" s="7">
        <v>73.16</v>
      </c>
      <c r="I535" s="5" t="s">
        <v>741</v>
      </c>
      <c r="J535" s="5" t="s">
        <v>743</v>
      </c>
      <c r="K535" s="5" t="s">
        <v>744</v>
      </c>
      <c r="M535" s="5" t="s">
        <v>745</v>
      </c>
      <c r="N535" s="5" t="s">
        <v>746</v>
      </c>
      <c r="O535" s="7">
        <v>1132.3499999999999</v>
      </c>
    </row>
    <row r="536" spans="1:15">
      <c r="A536" s="5">
        <v>10782</v>
      </c>
      <c r="B536" s="5" t="s">
        <v>152</v>
      </c>
      <c r="C536" s="5">
        <v>9</v>
      </c>
      <c r="D536" s="6">
        <v>36542</v>
      </c>
      <c r="E536" s="6">
        <v>36570</v>
      </c>
      <c r="F536" s="6">
        <v>36547</v>
      </c>
      <c r="G536" s="5">
        <v>3</v>
      </c>
      <c r="H536" s="7">
        <v>1.1000000000000001</v>
      </c>
      <c r="I536" s="5" t="s">
        <v>153</v>
      </c>
      <c r="J536" s="5" t="s">
        <v>156</v>
      </c>
      <c r="K536" s="5" t="s">
        <v>157</v>
      </c>
      <c r="M536" s="5" t="s">
        <v>158</v>
      </c>
      <c r="N536" s="5" t="s">
        <v>159</v>
      </c>
      <c r="O536" s="7">
        <v>12.5</v>
      </c>
    </row>
    <row r="537" spans="1:15">
      <c r="A537" s="5">
        <v>10783</v>
      </c>
      <c r="B537" s="5" t="s">
        <v>327</v>
      </c>
      <c r="C537" s="5">
        <v>4</v>
      </c>
      <c r="D537" s="6">
        <v>36543</v>
      </c>
      <c r="E537" s="6">
        <v>36571</v>
      </c>
      <c r="F537" s="6">
        <v>36544</v>
      </c>
      <c r="G537" s="5">
        <v>2</v>
      </c>
      <c r="H537" s="7">
        <v>124.98</v>
      </c>
      <c r="I537" s="5" t="s">
        <v>328</v>
      </c>
      <c r="J537" s="5" t="s">
        <v>330</v>
      </c>
      <c r="K537" s="5" t="s">
        <v>331</v>
      </c>
      <c r="L537" s="5" t="s">
        <v>332</v>
      </c>
      <c r="M537" s="5" t="s">
        <v>333</v>
      </c>
      <c r="N537" s="5" t="s">
        <v>184</v>
      </c>
      <c r="O537" s="7">
        <v>1442.5</v>
      </c>
    </row>
    <row r="538" spans="1:15">
      <c r="A538" s="5">
        <v>10784</v>
      </c>
      <c r="B538" s="5" t="s">
        <v>452</v>
      </c>
      <c r="C538" s="5">
        <v>4</v>
      </c>
      <c r="D538" s="6">
        <v>36543</v>
      </c>
      <c r="E538" s="6">
        <v>36571</v>
      </c>
      <c r="F538" s="6">
        <v>36547</v>
      </c>
      <c r="G538" s="5">
        <v>3</v>
      </c>
      <c r="H538" s="7">
        <v>70.09</v>
      </c>
      <c r="I538" s="5" t="s">
        <v>453</v>
      </c>
      <c r="J538" s="5" t="s">
        <v>455</v>
      </c>
      <c r="K538" s="5" t="s">
        <v>456</v>
      </c>
      <c r="M538" s="5" t="s">
        <v>457</v>
      </c>
      <c r="N538" s="5" t="s">
        <v>44</v>
      </c>
      <c r="O538" s="7">
        <v>1650</v>
      </c>
    </row>
    <row r="539" spans="1:15">
      <c r="A539" s="5">
        <v>10785</v>
      </c>
      <c r="B539" s="5" t="s">
        <v>317</v>
      </c>
      <c r="C539" s="5">
        <v>1</v>
      </c>
      <c r="D539" s="6">
        <v>36543</v>
      </c>
      <c r="E539" s="6">
        <v>36571</v>
      </c>
      <c r="F539" s="6">
        <v>36549</v>
      </c>
      <c r="G539" s="5">
        <v>3</v>
      </c>
      <c r="H539" s="7">
        <v>1.51</v>
      </c>
      <c r="I539" s="5" t="s">
        <v>318</v>
      </c>
      <c r="J539" s="5" t="s">
        <v>320</v>
      </c>
      <c r="K539" s="5" t="s">
        <v>321</v>
      </c>
      <c r="L539" s="5" t="s">
        <v>322</v>
      </c>
      <c r="M539" s="5" t="s">
        <v>323</v>
      </c>
      <c r="N539" s="5" t="s">
        <v>324</v>
      </c>
      <c r="O539" s="7">
        <v>387.5</v>
      </c>
    </row>
    <row r="540" spans="1:15">
      <c r="A540" s="5">
        <v>10786</v>
      </c>
      <c r="B540" s="5" t="s">
        <v>551</v>
      </c>
      <c r="C540" s="5">
        <v>8</v>
      </c>
      <c r="D540" s="6">
        <v>36544</v>
      </c>
      <c r="E540" s="6">
        <v>36572</v>
      </c>
      <c r="F540" s="6">
        <v>36548</v>
      </c>
      <c r="G540" s="5">
        <v>1</v>
      </c>
      <c r="H540" s="7">
        <v>110.87</v>
      </c>
      <c r="I540" s="5" t="s">
        <v>552</v>
      </c>
      <c r="J540" s="5" t="s">
        <v>554</v>
      </c>
      <c r="K540" s="5" t="s">
        <v>181</v>
      </c>
      <c r="L540" s="5" t="s">
        <v>182</v>
      </c>
      <c r="M540" s="5" t="s">
        <v>555</v>
      </c>
      <c r="N540" s="5" t="s">
        <v>184</v>
      </c>
      <c r="O540" s="7">
        <v>1913.85</v>
      </c>
    </row>
    <row r="541" spans="1:15">
      <c r="A541" s="5">
        <v>10787</v>
      </c>
      <c r="B541" s="5" t="s">
        <v>385</v>
      </c>
      <c r="C541" s="5">
        <v>2</v>
      </c>
      <c r="D541" s="6">
        <v>36544</v>
      </c>
      <c r="E541" s="6">
        <v>36558</v>
      </c>
      <c r="F541" s="6">
        <v>36551</v>
      </c>
      <c r="G541" s="5">
        <v>1</v>
      </c>
      <c r="H541" s="7">
        <v>249.93</v>
      </c>
      <c r="I541" s="5" t="s">
        <v>386</v>
      </c>
      <c r="J541" s="5" t="s">
        <v>388</v>
      </c>
      <c r="K541" s="5" t="s">
        <v>389</v>
      </c>
      <c r="M541" s="5" t="s">
        <v>390</v>
      </c>
      <c r="N541" s="5" t="s">
        <v>41</v>
      </c>
      <c r="O541" s="7">
        <v>2760.8</v>
      </c>
    </row>
    <row r="542" spans="1:15">
      <c r="A542" s="5">
        <v>10788</v>
      </c>
      <c r="B542" s="5" t="s">
        <v>557</v>
      </c>
      <c r="C542" s="5">
        <v>1</v>
      </c>
      <c r="D542" s="6">
        <v>36547</v>
      </c>
      <c r="E542" s="6">
        <v>36575</v>
      </c>
      <c r="F542" s="6">
        <v>36575</v>
      </c>
      <c r="G542" s="5">
        <v>2</v>
      </c>
      <c r="H542" s="7">
        <v>42.7</v>
      </c>
      <c r="I542" s="5" t="s">
        <v>558</v>
      </c>
      <c r="J542" s="5" t="s">
        <v>560</v>
      </c>
      <c r="K542" s="5" t="s">
        <v>561</v>
      </c>
      <c r="M542" s="5" t="s">
        <v>562</v>
      </c>
      <c r="N542" s="5" t="s">
        <v>24</v>
      </c>
      <c r="O542" s="7">
        <v>770</v>
      </c>
    </row>
    <row r="543" spans="1:15">
      <c r="A543" s="5">
        <v>10789</v>
      </c>
      <c r="B543" s="5" t="s">
        <v>239</v>
      </c>
      <c r="C543" s="5">
        <v>1</v>
      </c>
      <c r="D543" s="6">
        <v>36547</v>
      </c>
      <c r="E543" s="6">
        <v>36575</v>
      </c>
      <c r="F543" s="6">
        <v>36556</v>
      </c>
      <c r="G543" s="5">
        <v>2</v>
      </c>
      <c r="H543" s="7">
        <v>100.6</v>
      </c>
      <c r="I543" s="5" t="s">
        <v>240</v>
      </c>
      <c r="J543" s="5" t="s">
        <v>243</v>
      </c>
      <c r="K543" s="5" t="s">
        <v>244</v>
      </c>
      <c r="M543" s="5" t="s">
        <v>245</v>
      </c>
      <c r="N543" s="5" t="s">
        <v>41</v>
      </c>
      <c r="O543" s="7">
        <v>3687</v>
      </c>
    </row>
    <row r="544" spans="1:15">
      <c r="A544" s="5">
        <v>10790</v>
      </c>
      <c r="B544" s="5" t="s">
        <v>301</v>
      </c>
      <c r="C544" s="5">
        <v>6</v>
      </c>
      <c r="D544" s="6">
        <v>36547</v>
      </c>
      <c r="E544" s="6">
        <v>36575</v>
      </c>
      <c r="F544" s="6">
        <v>36551</v>
      </c>
      <c r="G544" s="5">
        <v>1</v>
      </c>
      <c r="H544" s="7">
        <v>28.23</v>
      </c>
      <c r="I544" s="5" t="s">
        <v>302</v>
      </c>
      <c r="J544" s="5" t="s">
        <v>304</v>
      </c>
      <c r="K544" s="5" t="s">
        <v>305</v>
      </c>
      <c r="L544" s="5" t="s">
        <v>182</v>
      </c>
      <c r="M544" s="5" t="s">
        <v>306</v>
      </c>
      <c r="N544" s="5" t="s">
        <v>184</v>
      </c>
      <c r="O544" s="7">
        <v>850</v>
      </c>
    </row>
    <row r="545" spans="1:15">
      <c r="A545" s="5">
        <v>10791</v>
      </c>
      <c r="B545" s="5" t="s">
        <v>255</v>
      </c>
      <c r="C545" s="5">
        <v>6</v>
      </c>
      <c r="D545" s="6">
        <v>36548</v>
      </c>
      <c r="E545" s="6">
        <v>36576</v>
      </c>
      <c r="F545" s="6">
        <v>36557</v>
      </c>
      <c r="G545" s="5">
        <v>2</v>
      </c>
      <c r="H545" s="7">
        <v>16.850000000000001</v>
      </c>
      <c r="I545" s="5" t="s">
        <v>256</v>
      </c>
      <c r="J545" s="5" t="s">
        <v>258</v>
      </c>
      <c r="K545" s="5" t="s">
        <v>259</v>
      </c>
      <c r="M545" s="5" t="s">
        <v>260</v>
      </c>
      <c r="N545" s="5" t="s">
        <v>24</v>
      </c>
      <c r="O545" s="7">
        <v>1926.06</v>
      </c>
    </row>
    <row r="546" spans="1:15">
      <c r="A546" s="5">
        <v>10792</v>
      </c>
      <c r="B546" s="5" t="s">
        <v>771</v>
      </c>
      <c r="C546" s="5">
        <v>1</v>
      </c>
      <c r="D546" s="6">
        <v>36548</v>
      </c>
      <c r="E546" s="6">
        <v>36576</v>
      </c>
      <c r="F546" s="6">
        <v>36556</v>
      </c>
      <c r="G546" s="5">
        <v>3</v>
      </c>
      <c r="H546" s="7">
        <v>23.79</v>
      </c>
      <c r="I546" s="5" t="s">
        <v>805</v>
      </c>
      <c r="J546" s="5" t="s">
        <v>774</v>
      </c>
      <c r="K546" s="5" t="s">
        <v>775</v>
      </c>
      <c r="M546" s="5" t="s">
        <v>776</v>
      </c>
      <c r="N546" s="5" t="s">
        <v>777</v>
      </c>
      <c r="O546" s="7">
        <v>399.85</v>
      </c>
    </row>
    <row r="547" spans="1:15">
      <c r="A547" s="5">
        <v>10793</v>
      </c>
      <c r="B547" s="5" t="s">
        <v>83</v>
      </c>
      <c r="C547" s="5">
        <v>3</v>
      </c>
      <c r="D547" s="6">
        <v>36549</v>
      </c>
      <c r="E547" s="6">
        <v>36577</v>
      </c>
      <c r="F547" s="6">
        <v>36564</v>
      </c>
      <c r="G547" s="5">
        <v>3</v>
      </c>
      <c r="H547" s="7">
        <v>4.5199999999999996</v>
      </c>
      <c r="I547" s="5" t="s">
        <v>84</v>
      </c>
      <c r="J547" s="5" t="s">
        <v>799</v>
      </c>
      <c r="K547" s="5" t="s">
        <v>800</v>
      </c>
      <c r="L547" s="5" t="s">
        <v>801</v>
      </c>
      <c r="M547" s="5" t="s">
        <v>802</v>
      </c>
      <c r="N547" s="5" t="s">
        <v>89</v>
      </c>
      <c r="O547" s="7">
        <v>191.1</v>
      </c>
    </row>
    <row r="548" spans="1:15">
      <c r="A548" s="5">
        <v>10794</v>
      </c>
      <c r="B548" s="5" t="s">
        <v>544</v>
      </c>
      <c r="C548" s="5">
        <v>6</v>
      </c>
      <c r="D548" s="6">
        <v>36549</v>
      </c>
      <c r="E548" s="6">
        <v>36577</v>
      </c>
      <c r="F548" s="6">
        <v>36558</v>
      </c>
      <c r="G548" s="5">
        <v>1</v>
      </c>
      <c r="H548" s="7">
        <v>21.49</v>
      </c>
      <c r="I548" s="5" t="s">
        <v>545</v>
      </c>
      <c r="J548" s="5" t="s">
        <v>547</v>
      </c>
      <c r="K548" s="5" t="s">
        <v>331</v>
      </c>
      <c r="L548" s="5" t="s">
        <v>332</v>
      </c>
      <c r="M548" s="5" t="s">
        <v>548</v>
      </c>
      <c r="N548" s="5" t="s">
        <v>184</v>
      </c>
      <c r="O548" s="7">
        <v>393.45</v>
      </c>
    </row>
    <row r="549" spans="1:15">
      <c r="A549" s="5">
        <v>10795</v>
      </c>
      <c r="B549" s="5" t="s">
        <v>216</v>
      </c>
      <c r="C549" s="5">
        <v>8</v>
      </c>
      <c r="D549" s="6">
        <v>36549</v>
      </c>
      <c r="E549" s="6">
        <v>36577</v>
      </c>
      <c r="F549" s="6">
        <v>36576</v>
      </c>
      <c r="G549" s="5">
        <v>2</v>
      </c>
      <c r="H549" s="7">
        <v>126.66</v>
      </c>
      <c r="I549" s="5" t="s">
        <v>217</v>
      </c>
      <c r="J549" s="5" t="s">
        <v>220</v>
      </c>
      <c r="K549" s="5" t="s">
        <v>221</v>
      </c>
      <c r="M549" s="5" t="s">
        <v>222</v>
      </c>
      <c r="N549" s="5" t="s">
        <v>28</v>
      </c>
      <c r="O549" s="7">
        <v>2499.25</v>
      </c>
    </row>
    <row r="550" spans="1:15">
      <c r="A550" s="5">
        <v>10796</v>
      </c>
      <c r="B550" s="5" t="s">
        <v>336</v>
      </c>
      <c r="C550" s="5">
        <v>3</v>
      </c>
      <c r="D550" s="6">
        <v>36550</v>
      </c>
      <c r="E550" s="6">
        <v>36578</v>
      </c>
      <c r="F550" s="6">
        <v>36570</v>
      </c>
      <c r="G550" s="5">
        <v>1</v>
      </c>
      <c r="H550" s="7">
        <v>26.52</v>
      </c>
      <c r="I550" s="5" t="s">
        <v>337</v>
      </c>
      <c r="J550" s="5" t="s">
        <v>339</v>
      </c>
      <c r="K550" s="5" t="s">
        <v>340</v>
      </c>
      <c r="L550" s="5" t="s">
        <v>341</v>
      </c>
      <c r="M550" s="5" t="s">
        <v>342</v>
      </c>
      <c r="N550" s="5" t="s">
        <v>324</v>
      </c>
      <c r="O550" s="7">
        <v>2878.08</v>
      </c>
    </row>
    <row r="551" spans="1:15">
      <c r="A551" s="5">
        <v>10797</v>
      </c>
      <c r="B551" s="5" t="s">
        <v>193</v>
      </c>
      <c r="C551" s="5">
        <v>7</v>
      </c>
      <c r="D551" s="6">
        <v>36550</v>
      </c>
      <c r="E551" s="6">
        <v>36578</v>
      </c>
      <c r="F551" s="6">
        <v>36561</v>
      </c>
      <c r="G551" s="5">
        <v>2</v>
      </c>
      <c r="H551" s="7">
        <v>33.35</v>
      </c>
      <c r="I551" s="5" t="s">
        <v>194</v>
      </c>
      <c r="J551" s="5" t="s">
        <v>196</v>
      </c>
      <c r="K551" s="5" t="s">
        <v>197</v>
      </c>
      <c r="M551" s="5" t="s">
        <v>198</v>
      </c>
      <c r="N551" s="5" t="s">
        <v>24</v>
      </c>
      <c r="O551" s="7">
        <v>420</v>
      </c>
    </row>
    <row r="552" spans="1:15">
      <c r="A552" s="5">
        <v>10798</v>
      </c>
      <c r="B552" s="5" t="s">
        <v>362</v>
      </c>
      <c r="C552" s="5">
        <v>2</v>
      </c>
      <c r="D552" s="6">
        <v>36551</v>
      </c>
      <c r="E552" s="6">
        <v>36579</v>
      </c>
      <c r="F552" s="6">
        <v>36561</v>
      </c>
      <c r="G552" s="5">
        <v>1</v>
      </c>
      <c r="H552" s="7">
        <v>2.33</v>
      </c>
      <c r="I552" s="5" t="s">
        <v>363</v>
      </c>
      <c r="J552" s="5" t="s">
        <v>365</v>
      </c>
      <c r="K552" s="5" t="s">
        <v>366</v>
      </c>
      <c r="L552" s="5" t="s">
        <v>367</v>
      </c>
      <c r="M552" s="5" t="s">
        <v>368</v>
      </c>
      <c r="N552" s="5" t="s">
        <v>89</v>
      </c>
      <c r="O552" s="7">
        <v>446.6</v>
      </c>
    </row>
    <row r="553" spans="1:15">
      <c r="A553" s="5">
        <v>10799</v>
      </c>
      <c r="B553" s="5" t="s">
        <v>370</v>
      </c>
      <c r="C553" s="5">
        <v>9</v>
      </c>
      <c r="D553" s="6">
        <v>36551</v>
      </c>
      <c r="E553" s="6">
        <v>36593</v>
      </c>
      <c r="F553" s="6">
        <v>36561</v>
      </c>
      <c r="G553" s="5">
        <v>3</v>
      </c>
      <c r="H553" s="7">
        <v>30.76</v>
      </c>
      <c r="I553" s="5" t="s">
        <v>371</v>
      </c>
      <c r="J553" s="5" t="s">
        <v>373</v>
      </c>
      <c r="K553" s="5" t="s">
        <v>374</v>
      </c>
      <c r="M553" s="5" t="s">
        <v>375</v>
      </c>
      <c r="N553" s="5" t="s">
        <v>24</v>
      </c>
      <c r="O553" s="7">
        <v>1585</v>
      </c>
    </row>
    <row r="554" spans="1:15">
      <c r="A554" s="5">
        <v>10800</v>
      </c>
      <c r="B554" s="5" t="s">
        <v>625</v>
      </c>
      <c r="C554" s="5">
        <v>1</v>
      </c>
      <c r="D554" s="6">
        <v>36551</v>
      </c>
      <c r="E554" s="6">
        <v>36579</v>
      </c>
      <c r="F554" s="6">
        <v>36561</v>
      </c>
      <c r="G554" s="5">
        <v>3</v>
      </c>
      <c r="H554" s="7">
        <v>137.44</v>
      </c>
      <c r="I554" s="5" t="s">
        <v>626</v>
      </c>
      <c r="J554" s="5" t="s">
        <v>628</v>
      </c>
      <c r="K554" s="5" t="s">
        <v>87</v>
      </c>
      <c r="M554" s="5" t="s">
        <v>629</v>
      </c>
      <c r="N554" s="5" t="s">
        <v>89</v>
      </c>
      <c r="O554" s="7">
        <v>1632.15</v>
      </c>
    </row>
    <row r="555" spans="1:15">
      <c r="A555" s="5">
        <v>10801</v>
      </c>
      <c r="B555" s="5" t="s">
        <v>119</v>
      </c>
      <c r="C555" s="5">
        <v>4</v>
      </c>
      <c r="D555" s="6">
        <v>36554</v>
      </c>
      <c r="E555" s="6">
        <v>36582</v>
      </c>
      <c r="F555" s="6">
        <v>36556</v>
      </c>
      <c r="G555" s="5">
        <v>2</v>
      </c>
      <c r="H555" s="7">
        <v>97.09</v>
      </c>
      <c r="I555" s="5" t="s">
        <v>120</v>
      </c>
      <c r="J555" s="5" t="s">
        <v>122</v>
      </c>
      <c r="K555" s="5" t="s">
        <v>123</v>
      </c>
      <c r="M555" s="5" t="s">
        <v>124</v>
      </c>
      <c r="N555" s="5" t="s">
        <v>46</v>
      </c>
      <c r="O555" s="7">
        <v>4035.8</v>
      </c>
    </row>
    <row r="556" spans="1:15">
      <c r="A556" s="5">
        <v>10802</v>
      </c>
      <c r="B556" s="5" t="s">
        <v>632</v>
      </c>
      <c r="C556" s="5">
        <v>4</v>
      </c>
      <c r="D556" s="6">
        <v>36554</v>
      </c>
      <c r="E556" s="6">
        <v>36582</v>
      </c>
      <c r="F556" s="6">
        <v>36558</v>
      </c>
      <c r="G556" s="5">
        <v>2</v>
      </c>
      <c r="H556" s="7">
        <v>257.26</v>
      </c>
      <c r="I556" s="5" t="s">
        <v>633</v>
      </c>
      <c r="J556" s="5" t="s">
        <v>635</v>
      </c>
      <c r="K556" s="5" t="s">
        <v>636</v>
      </c>
      <c r="M556" s="5" t="s">
        <v>637</v>
      </c>
      <c r="N556" s="5" t="s">
        <v>638</v>
      </c>
      <c r="O556" s="7">
        <v>3923.75</v>
      </c>
    </row>
    <row r="557" spans="1:15">
      <c r="A557" s="5">
        <v>10803</v>
      </c>
      <c r="B557" s="5" t="s">
        <v>748</v>
      </c>
      <c r="C557" s="5">
        <v>4</v>
      </c>
      <c r="D557" s="6">
        <v>36555</v>
      </c>
      <c r="E557" s="6">
        <v>36583</v>
      </c>
      <c r="F557" s="6">
        <v>36562</v>
      </c>
      <c r="G557" s="5">
        <v>1</v>
      </c>
      <c r="H557" s="7">
        <v>55.23</v>
      </c>
      <c r="I557" s="5" t="s">
        <v>749</v>
      </c>
      <c r="J557" s="5" t="s">
        <v>751</v>
      </c>
      <c r="K557" s="5" t="s">
        <v>752</v>
      </c>
      <c r="L557" s="5" t="s">
        <v>182</v>
      </c>
      <c r="M557" s="5" t="s">
        <v>753</v>
      </c>
      <c r="N557" s="5" t="s">
        <v>184</v>
      </c>
      <c r="O557" s="7">
        <v>1255.8</v>
      </c>
    </row>
    <row r="558" spans="1:15">
      <c r="A558" s="5">
        <v>10804</v>
      </c>
      <c r="B558" s="5" t="s">
        <v>625</v>
      </c>
      <c r="C558" s="5">
        <v>6</v>
      </c>
      <c r="D558" s="6">
        <v>36555</v>
      </c>
      <c r="E558" s="6">
        <v>36583</v>
      </c>
      <c r="F558" s="6">
        <v>36563</v>
      </c>
      <c r="G558" s="5">
        <v>2</v>
      </c>
      <c r="H558" s="7">
        <v>27.33</v>
      </c>
      <c r="I558" s="5" t="s">
        <v>626</v>
      </c>
      <c r="J558" s="5" t="s">
        <v>628</v>
      </c>
      <c r="K558" s="5" t="s">
        <v>87</v>
      </c>
      <c r="M558" s="5" t="s">
        <v>629</v>
      </c>
      <c r="N558" s="5" t="s">
        <v>89</v>
      </c>
      <c r="O558" s="7">
        <v>2290.4</v>
      </c>
    </row>
    <row r="559" spans="1:15">
      <c r="A559" s="5">
        <v>10805</v>
      </c>
      <c r="B559" s="5" t="s">
        <v>665</v>
      </c>
      <c r="C559" s="5">
        <v>2</v>
      </c>
      <c r="D559" s="6">
        <v>36555</v>
      </c>
      <c r="E559" s="6">
        <v>36583</v>
      </c>
      <c r="F559" s="6">
        <v>36565</v>
      </c>
      <c r="G559" s="5">
        <v>3</v>
      </c>
      <c r="H559" s="7">
        <v>237.34</v>
      </c>
      <c r="I559" s="5" t="s">
        <v>666</v>
      </c>
      <c r="J559" s="5" t="s">
        <v>668</v>
      </c>
      <c r="K559" s="5" t="s">
        <v>448</v>
      </c>
      <c r="L559" s="5" t="s">
        <v>313</v>
      </c>
      <c r="M559" s="5" t="s">
        <v>669</v>
      </c>
      <c r="N559" s="5" t="s">
        <v>315</v>
      </c>
      <c r="O559" s="7">
        <v>2775</v>
      </c>
    </row>
    <row r="560" spans="1:15">
      <c r="A560" s="5">
        <v>10806</v>
      </c>
      <c r="B560" s="5" t="s">
        <v>716</v>
      </c>
      <c r="C560" s="5">
        <v>3</v>
      </c>
      <c r="D560" s="6">
        <v>36556</v>
      </c>
      <c r="E560" s="6">
        <v>36584</v>
      </c>
      <c r="F560" s="6">
        <v>36561</v>
      </c>
      <c r="G560" s="5">
        <v>2</v>
      </c>
      <c r="H560" s="7">
        <v>22.11</v>
      </c>
      <c r="I560" s="5" t="s">
        <v>717</v>
      </c>
      <c r="J560" s="5" t="s">
        <v>719</v>
      </c>
      <c r="K560" s="5" t="s">
        <v>720</v>
      </c>
      <c r="M560" s="5" t="s">
        <v>721</v>
      </c>
      <c r="N560" s="5" t="s">
        <v>41</v>
      </c>
      <c r="O560" s="7">
        <v>572.1</v>
      </c>
    </row>
    <row r="561" spans="1:15">
      <c r="A561" s="5">
        <v>10807</v>
      </c>
      <c r="B561" s="5" t="s">
        <v>269</v>
      </c>
      <c r="C561" s="5">
        <v>4</v>
      </c>
      <c r="D561" s="6">
        <v>36556</v>
      </c>
      <c r="E561" s="6">
        <v>36584</v>
      </c>
      <c r="F561" s="6">
        <v>36586</v>
      </c>
      <c r="G561" s="5">
        <v>1</v>
      </c>
      <c r="H561" s="7">
        <v>1.36</v>
      </c>
      <c r="I561" s="5" t="s">
        <v>270</v>
      </c>
      <c r="J561" s="5" t="s">
        <v>272</v>
      </c>
      <c r="K561" s="5" t="s">
        <v>273</v>
      </c>
      <c r="M561" s="5" t="s">
        <v>274</v>
      </c>
      <c r="N561" s="5" t="s">
        <v>44</v>
      </c>
      <c r="O561" s="7">
        <v>18.399999999999999</v>
      </c>
    </row>
    <row r="562" spans="1:15">
      <c r="A562" s="5">
        <v>10808</v>
      </c>
      <c r="B562" s="5" t="s">
        <v>498</v>
      </c>
      <c r="C562" s="5">
        <v>2</v>
      </c>
      <c r="D562" s="6">
        <v>36557</v>
      </c>
      <c r="E562" s="6">
        <v>36584</v>
      </c>
      <c r="F562" s="6">
        <v>36565</v>
      </c>
      <c r="G562" s="5">
        <v>3</v>
      </c>
      <c r="H562" s="7">
        <v>45.53</v>
      </c>
      <c r="I562" s="5" t="s">
        <v>499</v>
      </c>
      <c r="J562" s="5" t="s">
        <v>501</v>
      </c>
      <c r="K562" s="5" t="s">
        <v>502</v>
      </c>
      <c r="L562" s="5" t="s">
        <v>503</v>
      </c>
      <c r="M562" s="5" t="s">
        <v>504</v>
      </c>
      <c r="N562" s="5" t="s">
        <v>315</v>
      </c>
      <c r="O562" s="7">
        <v>1660</v>
      </c>
    </row>
    <row r="563" spans="1:15">
      <c r="A563" s="5">
        <v>10809</v>
      </c>
      <c r="B563" s="5" t="s">
        <v>748</v>
      </c>
      <c r="C563" s="5">
        <v>7</v>
      </c>
      <c r="D563" s="6">
        <v>36557</v>
      </c>
      <c r="E563" s="6">
        <v>36584</v>
      </c>
      <c r="F563" s="6">
        <v>36563</v>
      </c>
      <c r="G563" s="5">
        <v>1</v>
      </c>
      <c r="H563" s="7">
        <v>4.87</v>
      </c>
      <c r="I563" s="5" t="s">
        <v>749</v>
      </c>
      <c r="J563" s="5" t="s">
        <v>751</v>
      </c>
      <c r="K563" s="5" t="s">
        <v>752</v>
      </c>
      <c r="L563" s="5" t="s">
        <v>182</v>
      </c>
      <c r="M563" s="5" t="s">
        <v>753</v>
      </c>
      <c r="N563" s="5" t="s">
        <v>184</v>
      </c>
      <c r="O563" s="7">
        <v>140</v>
      </c>
    </row>
    <row r="564" spans="1:15">
      <c r="A564" s="5">
        <v>10810</v>
      </c>
      <c r="B564" s="5" t="s">
        <v>393</v>
      </c>
      <c r="C564" s="5">
        <v>2</v>
      </c>
      <c r="D564" s="6">
        <v>36557</v>
      </c>
      <c r="E564" s="6">
        <v>36584</v>
      </c>
      <c r="F564" s="6">
        <v>36563</v>
      </c>
      <c r="G564" s="5">
        <v>3</v>
      </c>
      <c r="H564" s="7">
        <v>4.33</v>
      </c>
      <c r="I564" s="5" t="s">
        <v>394</v>
      </c>
      <c r="J564" s="5" t="s">
        <v>806</v>
      </c>
      <c r="K564" s="5" t="s">
        <v>397</v>
      </c>
      <c r="L564" s="5" t="s">
        <v>141</v>
      </c>
      <c r="M564" s="5" t="s">
        <v>398</v>
      </c>
      <c r="N564" s="5" t="s">
        <v>143</v>
      </c>
      <c r="O564" s="7">
        <v>187</v>
      </c>
    </row>
    <row r="565" spans="1:15">
      <c r="A565" s="5">
        <v>10811</v>
      </c>
      <c r="B565" s="5" t="s">
        <v>435</v>
      </c>
      <c r="C565" s="5">
        <v>8</v>
      </c>
      <c r="D565" s="6">
        <v>36558</v>
      </c>
      <c r="E565" s="6">
        <v>36586</v>
      </c>
      <c r="F565" s="6">
        <v>36564</v>
      </c>
      <c r="G565" s="5">
        <v>1</v>
      </c>
      <c r="H565" s="7">
        <v>31.22</v>
      </c>
      <c r="I565" s="5" t="s">
        <v>436</v>
      </c>
      <c r="J565" s="5" t="s">
        <v>438</v>
      </c>
      <c r="K565" s="5" t="s">
        <v>439</v>
      </c>
      <c r="L565" s="5" t="s">
        <v>440</v>
      </c>
      <c r="M565" s="5" t="s">
        <v>441</v>
      </c>
      <c r="N565" s="5" t="s">
        <v>324</v>
      </c>
      <c r="O565" s="7">
        <v>852</v>
      </c>
    </row>
    <row r="566" spans="1:15">
      <c r="A566" s="5">
        <v>10812</v>
      </c>
      <c r="B566" s="5" t="s">
        <v>580</v>
      </c>
      <c r="C566" s="5">
        <v>5</v>
      </c>
      <c r="D566" s="6">
        <v>36558</v>
      </c>
      <c r="E566" s="6">
        <v>36586</v>
      </c>
      <c r="F566" s="6">
        <v>36568</v>
      </c>
      <c r="G566" s="5">
        <v>1</v>
      </c>
      <c r="H566" s="7">
        <v>59.78</v>
      </c>
      <c r="I566" s="5" t="s">
        <v>581</v>
      </c>
      <c r="J566" s="5" t="s">
        <v>583</v>
      </c>
      <c r="K566" s="5" t="s">
        <v>584</v>
      </c>
      <c r="M566" s="5" t="s">
        <v>585</v>
      </c>
      <c r="N566" s="5" t="s">
        <v>44</v>
      </c>
      <c r="O566" s="7">
        <v>1852</v>
      </c>
    </row>
    <row r="567" spans="1:15">
      <c r="A567" s="5">
        <v>10813</v>
      </c>
      <c r="B567" s="5" t="s">
        <v>588</v>
      </c>
      <c r="C567" s="5">
        <v>1</v>
      </c>
      <c r="D567" s="6">
        <v>36561</v>
      </c>
      <c r="E567" s="6">
        <v>36589</v>
      </c>
      <c r="F567" s="6">
        <v>36565</v>
      </c>
      <c r="G567" s="5">
        <v>1</v>
      </c>
      <c r="H567" s="7">
        <v>47.38</v>
      </c>
      <c r="I567" s="5" t="s">
        <v>589</v>
      </c>
      <c r="J567" s="5" t="s">
        <v>591</v>
      </c>
      <c r="K567" s="5" t="s">
        <v>331</v>
      </c>
      <c r="L567" s="5" t="s">
        <v>332</v>
      </c>
      <c r="M567" s="5" t="s">
        <v>592</v>
      </c>
      <c r="N567" s="5" t="s">
        <v>184</v>
      </c>
      <c r="O567" s="7">
        <v>648</v>
      </c>
    </row>
    <row r="568" spans="1:15">
      <c r="A568" s="5">
        <v>10814</v>
      </c>
      <c r="B568" s="5" t="s">
        <v>716</v>
      </c>
      <c r="C568" s="5">
        <v>3</v>
      </c>
      <c r="D568" s="6">
        <v>36561</v>
      </c>
      <c r="E568" s="6">
        <v>36589</v>
      </c>
      <c r="F568" s="6">
        <v>36570</v>
      </c>
      <c r="G568" s="5">
        <v>3</v>
      </c>
      <c r="H568" s="7">
        <v>130.94</v>
      </c>
      <c r="I568" s="5" t="s">
        <v>717</v>
      </c>
      <c r="J568" s="5" t="s">
        <v>719</v>
      </c>
      <c r="K568" s="5" t="s">
        <v>720</v>
      </c>
      <c r="M568" s="5" t="s">
        <v>721</v>
      </c>
      <c r="N568" s="5" t="s">
        <v>41</v>
      </c>
      <c r="O568" s="7">
        <v>2070</v>
      </c>
    </row>
    <row r="569" spans="1:15">
      <c r="A569" s="5">
        <v>10815</v>
      </c>
      <c r="B569" s="5" t="s">
        <v>617</v>
      </c>
      <c r="C569" s="5">
        <v>2</v>
      </c>
      <c r="D569" s="6">
        <v>36561</v>
      </c>
      <c r="E569" s="6">
        <v>36589</v>
      </c>
      <c r="F569" s="6">
        <v>36570</v>
      </c>
      <c r="G569" s="5">
        <v>3</v>
      </c>
      <c r="H569" s="7">
        <v>14.62</v>
      </c>
      <c r="I569" s="5" t="s">
        <v>618</v>
      </c>
      <c r="J569" s="5" t="s">
        <v>620</v>
      </c>
      <c r="K569" s="5" t="s">
        <v>621</v>
      </c>
      <c r="L569" s="5" t="s">
        <v>622</v>
      </c>
      <c r="M569" s="5" t="s">
        <v>623</v>
      </c>
      <c r="N569" s="5" t="s">
        <v>315</v>
      </c>
      <c r="O569" s="7">
        <v>40</v>
      </c>
    </row>
    <row r="570" spans="1:15">
      <c r="A570" s="5">
        <v>10816</v>
      </c>
      <c r="B570" s="5" t="s">
        <v>308</v>
      </c>
      <c r="C570" s="5">
        <v>4</v>
      </c>
      <c r="D570" s="6">
        <v>36562</v>
      </c>
      <c r="E570" s="6">
        <v>36590</v>
      </c>
      <c r="F570" s="6">
        <v>36591</v>
      </c>
      <c r="G570" s="5">
        <v>2</v>
      </c>
      <c r="H570" s="7">
        <v>719.78</v>
      </c>
      <c r="I570" s="5" t="s">
        <v>309</v>
      </c>
      <c r="J570" s="5" t="s">
        <v>311</v>
      </c>
      <c r="K570" s="5" t="s">
        <v>312</v>
      </c>
      <c r="L570" s="5" t="s">
        <v>313</v>
      </c>
      <c r="M570" s="5" t="s">
        <v>314</v>
      </c>
      <c r="N570" s="5" t="s">
        <v>315</v>
      </c>
      <c r="O570" s="7">
        <v>8891</v>
      </c>
    </row>
    <row r="571" spans="1:15">
      <c r="A571" s="5">
        <v>10817</v>
      </c>
      <c r="B571" s="5" t="s">
        <v>370</v>
      </c>
      <c r="C571" s="5">
        <v>3</v>
      </c>
      <c r="D571" s="6">
        <v>36562</v>
      </c>
      <c r="E571" s="6">
        <v>36576</v>
      </c>
      <c r="F571" s="6">
        <v>36569</v>
      </c>
      <c r="G571" s="5">
        <v>2</v>
      </c>
      <c r="H571" s="7">
        <v>306.07</v>
      </c>
      <c r="I571" s="5" t="s">
        <v>371</v>
      </c>
      <c r="J571" s="5" t="s">
        <v>373</v>
      </c>
      <c r="K571" s="5" t="s">
        <v>374</v>
      </c>
      <c r="M571" s="5" t="s">
        <v>375</v>
      </c>
      <c r="N571" s="5" t="s">
        <v>24</v>
      </c>
      <c r="O571" s="7">
        <v>11490.7</v>
      </c>
    </row>
    <row r="572" spans="1:15">
      <c r="A572" s="5">
        <v>10818</v>
      </c>
      <c r="B572" s="5" t="s">
        <v>452</v>
      </c>
      <c r="C572" s="5">
        <v>7</v>
      </c>
      <c r="D572" s="6">
        <v>36563</v>
      </c>
      <c r="E572" s="6">
        <v>36591</v>
      </c>
      <c r="F572" s="6">
        <v>36568</v>
      </c>
      <c r="G572" s="5">
        <v>3</v>
      </c>
      <c r="H572" s="7">
        <v>65.48</v>
      </c>
      <c r="I572" s="5" t="s">
        <v>453</v>
      </c>
      <c r="J572" s="5" t="s">
        <v>455</v>
      </c>
      <c r="K572" s="5" t="s">
        <v>456</v>
      </c>
      <c r="M572" s="5" t="s">
        <v>457</v>
      </c>
      <c r="N572" s="5" t="s">
        <v>44</v>
      </c>
      <c r="O572" s="7">
        <v>833</v>
      </c>
    </row>
    <row r="573" spans="1:15">
      <c r="A573" s="5">
        <v>10819</v>
      </c>
      <c r="B573" s="5" t="s">
        <v>152</v>
      </c>
      <c r="C573" s="5">
        <v>2</v>
      </c>
      <c r="D573" s="6">
        <v>36563</v>
      </c>
      <c r="E573" s="6">
        <v>36591</v>
      </c>
      <c r="F573" s="6">
        <v>36572</v>
      </c>
      <c r="G573" s="5">
        <v>3</v>
      </c>
      <c r="H573" s="7">
        <v>19.760000000000002</v>
      </c>
      <c r="I573" s="5" t="s">
        <v>153</v>
      </c>
      <c r="J573" s="5" t="s">
        <v>156</v>
      </c>
      <c r="K573" s="5" t="s">
        <v>157</v>
      </c>
      <c r="M573" s="5" t="s">
        <v>158</v>
      </c>
      <c r="N573" s="5" t="s">
        <v>159</v>
      </c>
      <c r="O573" s="7">
        <v>477</v>
      </c>
    </row>
    <row r="574" spans="1:15">
      <c r="A574" s="5">
        <v>10820</v>
      </c>
      <c r="B574" s="5" t="s">
        <v>570</v>
      </c>
      <c r="C574" s="5">
        <v>3</v>
      </c>
      <c r="D574" s="6">
        <v>36563</v>
      </c>
      <c r="E574" s="6">
        <v>36591</v>
      </c>
      <c r="F574" s="6">
        <v>36569</v>
      </c>
      <c r="G574" s="5">
        <v>2</v>
      </c>
      <c r="H574" s="7">
        <v>37.520000000000003</v>
      </c>
      <c r="I574" s="5" t="s">
        <v>571</v>
      </c>
      <c r="J574" s="5" t="s">
        <v>574</v>
      </c>
      <c r="K574" s="5" t="s">
        <v>575</v>
      </c>
      <c r="L574" s="5" t="s">
        <v>576</v>
      </c>
      <c r="M574" s="5" t="s">
        <v>577</v>
      </c>
      <c r="N574" s="5" t="s">
        <v>315</v>
      </c>
      <c r="O574" s="7">
        <v>1140</v>
      </c>
    </row>
    <row r="575" spans="1:15">
      <c r="A575" s="5">
        <v>10821</v>
      </c>
      <c r="B575" s="5" t="s">
        <v>648</v>
      </c>
      <c r="C575" s="5">
        <v>1</v>
      </c>
      <c r="D575" s="6">
        <v>36564</v>
      </c>
      <c r="E575" s="6">
        <v>36592</v>
      </c>
      <c r="F575" s="6">
        <v>36571</v>
      </c>
      <c r="G575" s="5">
        <v>1</v>
      </c>
      <c r="H575" s="7">
        <v>36.68</v>
      </c>
      <c r="I575" s="5" t="s">
        <v>649</v>
      </c>
      <c r="J575" s="5" t="s">
        <v>651</v>
      </c>
      <c r="K575" s="5" t="s">
        <v>652</v>
      </c>
      <c r="L575" s="5" t="s">
        <v>653</v>
      </c>
      <c r="M575" s="5" t="s">
        <v>654</v>
      </c>
      <c r="N575" s="5" t="s">
        <v>315</v>
      </c>
      <c r="O575" s="7">
        <v>678</v>
      </c>
    </row>
    <row r="576" spans="1:15">
      <c r="A576" s="5">
        <v>10822</v>
      </c>
      <c r="B576" s="5" t="s">
        <v>700</v>
      </c>
      <c r="C576" s="5">
        <v>6</v>
      </c>
      <c r="D576" s="6">
        <v>36564</v>
      </c>
      <c r="E576" s="6">
        <v>36592</v>
      </c>
      <c r="F576" s="6">
        <v>36572</v>
      </c>
      <c r="G576" s="5">
        <v>3</v>
      </c>
      <c r="H576" s="7">
        <v>7</v>
      </c>
      <c r="I576" s="5" t="s">
        <v>701</v>
      </c>
      <c r="J576" s="5" t="s">
        <v>703</v>
      </c>
      <c r="K576" s="5" t="s">
        <v>704</v>
      </c>
      <c r="L576" s="5" t="s">
        <v>406</v>
      </c>
      <c r="M576" s="5" t="s">
        <v>705</v>
      </c>
      <c r="N576" s="5" t="s">
        <v>315</v>
      </c>
      <c r="O576" s="7">
        <v>237.9</v>
      </c>
    </row>
    <row r="577" spans="1:15">
      <c r="A577" s="5">
        <v>10823</v>
      </c>
      <c r="B577" s="5" t="s">
        <v>426</v>
      </c>
      <c r="C577" s="5">
        <v>5</v>
      </c>
      <c r="D577" s="6">
        <v>36565</v>
      </c>
      <c r="E577" s="6">
        <v>36593</v>
      </c>
      <c r="F577" s="6">
        <v>36569</v>
      </c>
      <c r="G577" s="5">
        <v>2</v>
      </c>
      <c r="H577" s="7">
        <v>163.97</v>
      </c>
      <c r="I577" s="5" t="s">
        <v>427</v>
      </c>
      <c r="J577" s="5" t="s">
        <v>429</v>
      </c>
      <c r="K577" s="5" t="s">
        <v>430</v>
      </c>
      <c r="L577" s="5" t="s">
        <v>431</v>
      </c>
      <c r="M577" s="5" t="s">
        <v>432</v>
      </c>
      <c r="N577" s="5" t="s">
        <v>324</v>
      </c>
      <c r="O577" s="7">
        <v>3107.5</v>
      </c>
    </row>
    <row r="578" spans="1:15">
      <c r="A578" s="5">
        <v>10824</v>
      </c>
      <c r="B578" s="5" t="s">
        <v>248</v>
      </c>
      <c r="C578" s="5">
        <v>8</v>
      </c>
      <c r="D578" s="6">
        <v>36565</v>
      </c>
      <c r="E578" s="6">
        <v>36593</v>
      </c>
      <c r="F578" s="6">
        <v>36586</v>
      </c>
      <c r="G578" s="5">
        <v>1</v>
      </c>
      <c r="H578" s="7">
        <v>1.23</v>
      </c>
      <c r="I578" s="5" t="s">
        <v>249</v>
      </c>
      <c r="J578" s="5" t="s">
        <v>251</v>
      </c>
      <c r="K578" s="5" t="s">
        <v>252</v>
      </c>
      <c r="M578" s="5" t="s">
        <v>253</v>
      </c>
      <c r="N578" s="5" t="s">
        <v>99</v>
      </c>
      <c r="O578" s="7">
        <v>250.8</v>
      </c>
    </row>
    <row r="579" spans="1:15">
      <c r="A579" s="5">
        <v>10825</v>
      </c>
      <c r="B579" s="5" t="s">
        <v>193</v>
      </c>
      <c r="C579" s="5">
        <v>1</v>
      </c>
      <c r="D579" s="6">
        <v>36565</v>
      </c>
      <c r="E579" s="6">
        <v>36593</v>
      </c>
      <c r="F579" s="6">
        <v>36570</v>
      </c>
      <c r="G579" s="5">
        <v>1</v>
      </c>
      <c r="H579" s="7">
        <v>79.25</v>
      </c>
      <c r="I579" s="5" t="s">
        <v>194</v>
      </c>
      <c r="J579" s="5" t="s">
        <v>196</v>
      </c>
      <c r="K579" s="5" t="s">
        <v>197</v>
      </c>
      <c r="M579" s="5" t="s">
        <v>198</v>
      </c>
      <c r="N579" s="5" t="s">
        <v>24</v>
      </c>
      <c r="O579" s="7">
        <v>1030.76</v>
      </c>
    </row>
    <row r="580" spans="1:15">
      <c r="A580" s="5">
        <v>10826</v>
      </c>
      <c r="B580" s="5" t="s">
        <v>110</v>
      </c>
      <c r="C580" s="5">
        <v>6</v>
      </c>
      <c r="D580" s="6">
        <v>36568</v>
      </c>
      <c r="E580" s="6">
        <v>36596</v>
      </c>
      <c r="F580" s="6">
        <v>36593</v>
      </c>
      <c r="G580" s="5">
        <v>1</v>
      </c>
      <c r="H580" s="7">
        <v>7.09</v>
      </c>
      <c r="I580" s="5" t="s">
        <v>111</v>
      </c>
      <c r="J580" s="5" t="s">
        <v>114</v>
      </c>
      <c r="K580" s="5" t="s">
        <v>115</v>
      </c>
      <c r="M580" s="5" t="s">
        <v>116</v>
      </c>
      <c r="N580" s="5" t="s">
        <v>41</v>
      </c>
      <c r="O580" s="7">
        <v>730</v>
      </c>
    </row>
    <row r="581" spans="1:15">
      <c r="A581" s="5">
        <v>10827</v>
      </c>
      <c r="B581" s="5" t="s">
        <v>127</v>
      </c>
      <c r="C581" s="5">
        <v>1</v>
      </c>
      <c r="D581" s="6">
        <v>36568</v>
      </c>
      <c r="E581" s="6">
        <v>36582</v>
      </c>
      <c r="F581" s="6">
        <v>36593</v>
      </c>
      <c r="G581" s="5">
        <v>2</v>
      </c>
      <c r="H581" s="7">
        <v>63.54</v>
      </c>
      <c r="I581" s="5" t="s">
        <v>128</v>
      </c>
      <c r="J581" s="5" t="s">
        <v>130</v>
      </c>
      <c r="K581" s="5" t="s">
        <v>131</v>
      </c>
      <c r="M581" s="5" t="s">
        <v>132</v>
      </c>
      <c r="N581" s="5" t="s">
        <v>41</v>
      </c>
      <c r="O581" s="7">
        <v>843</v>
      </c>
    </row>
    <row r="582" spans="1:15">
      <c r="A582" s="5">
        <v>10828</v>
      </c>
      <c r="B582" s="5" t="s">
        <v>564</v>
      </c>
      <c r="C582" s="5">
        <v>9</v>
      </c>
      <c r="D582" s="6">
        <v>36569</v>
      </c>
      <c r="E582" s="6">
        <v>36583</v>
      </c>
      <c r="F582" s="6">
        <v>36591</v>
      </c>
      <c r="G582" s="5">
        <v>1</v>
      </c>
      <c r="H582" s="7">
        <v>90.85</v>
      </c>
      <c r="I582" s="5" t="s">
        <v>565</v>
      </c>
      <c r="J582" s="5" t="s">
        <v>567</v>
      </c>
      <c r="K582" s="5" t="s">
        <v>157</v>
      </c>
      <c r="M582" s="5" t="s">
        <v>158</v>
      </c>
      <c r="N582" s="5" t="s">
        <v>159</v>
      </c>
      <c r="O582" s="7">
        <v>932</v>
      </c>
    </row>
    <row r="583" spans="1:15">
      <c r="A583" s="5">
        <v>10829</v>
      </c>
      <c r="B583" s="5" t="s">
        <v>362</v>
      </c>
      <c r="C583" s="5">
        <v>9</v>
      </c>
      <c r="D583" s="6">
        <v>36569</v>
      </c>
      <c r="E583" s="6">
        <v>36597</v>
      </c>
      <c r="F583" s="6">
        <v>36579</v>
      </c>
      <c r="G583" s="5">
        <v>1</v>
      </c>
      <c r="H583" s="7">
        <v>154.72</v>
      </c>
      <c r="I583" s="5" t="s">
        <v>363</v>
      </c>
      <c r="J583" s="5" t="s">
        <v>365</v>
      </c>
      <c r="K583" s="5" t="s">
        <v>366</v>
      </c>
      <c r="L583" s="5" t="s">
        <v>367</v>
      </c>
      <c r="M583" s="5" t="s">
        <v>368</v>
      </c>
      <c r="N583" s="5" t="s">
        <v>89</v>
      </c>
      <c r="O583" s="7">
        <v>1764</v>
      </c>
    </row>
    <row r="584" spans="1:15">
      <c r="A584" s="5">
        <v>10830</v>
      </c>
      <c r="B584" s="5" t="s">
        <v>693</v>
      </c>
      <c r="C584" s="5">
        <v>4</v>
      </c>
      <c r="D584" s="6">
        <v>36569</v>
      </c>
      <c r="E584" s="6">
        <v>36611</v>
      </c>
      <c r="F584" s="6">
        <v>36577</v>
      </c>
      <c r="G584" s="5">
        <v>2</v>
      </c>
      <c r="H584" s="7">
        <v>81.83</v>
      </c>
      <c r="I584" s="5" t="s">
        <v>694</v>
      </c>
      <c r="J584" s="5" t="s">
        <v>696</v>
      </c>
      <c r="K584" s="5" t="s">
        <v>181</v>
      </c>
      <c r="L584" s="5" t="s">
        <v>182</v>
      </c>
      <c r="M584" s="5" t="s">
        <v>697</v>
      </c>
      <c r="N584" s="5" t="s">
        <v>184</v>
      </c>
      <c r="O584" s="7">
        <v>1974</v>
      </c>
    </row>
    <row r="585" spans="1:15">
      <c r="A585" s="5">
        <v>10831</v>
      </c>
      <c r="B585" s="5" t="s">
        <v>608</v>
      </c>
      <c r="C585" s="5">
        <v>3</v>
      </c>
      <c r="D585" s="6">
        <v>36570</v>
      </c>
      <c r="E585" s="6">
        <v>36598</v>
      </c>
      <c r="F585" s="6">
        <v>36579</v>
      </c>
      <c r="G585" s="5">
        <v>2</v>
      </c>
      <c r="H585" s="7">
        <v>72.19</v>
      </c>
      <c r="I585" s="5" t="s">
        <v>609</v>
      </c>
      <c r="J585" s="5" t="s">
        <v>611</v>
      </c>
      <c r="K585" s="5" t="s">
        <v>612</v>
      </c>
      <c r="M585" s="5" t="s">
        <v>613</v>
      </c>
      <c r="N585" s="5" t="s">
        <v>614</v>
      </c>
      <c r="O585" s="7">
        <v>2684.4</v>
      </c>
    </row>
    <row r="586" spans="1:15">
      <c r="A586" s="5">
        <v>10832</v>
      </c>
      <c r="B586" s="5" t="s">
        <v>385</v>
      </c>
      <c r="C586" s="5">
        <v>2</v>
      </c>
      <c r="D586" s="6">
        <v>36570</v>
      </c>
      <c r="E586" s="6">
        <v>36598</v>
      </c>
      <c r="F586" s="6">
        <v>36575</v>
      </c>
      <c r="G586" s="5">
        <v>2</v>
      </c>
      <c r="H586" s="7">
        <v>43.26</v>
      </c>
      <c r="I586" s="5" t="s">
        <v>386</v>
      </c>
      <c r="J586" s="5" t="s">
        <v>388</v>
      </c>
      <c r="K586" s="5" t="s">
        <v>389</v>
      </c>
      <c r="M586" s="5" t="s">
        <v>390</v>
      </c>
      <c r="N586" s="5" t="s">
        <v>41</v>
      </c>
      <c r="O586" s="7">
        <v>568.95000000000005</v>
      </c>
    </row>
    <row r="587" spans="1:15">
      <c r="A587" s="5">
        <v>10833</v>
      </c>
      <c r="B587" s="5" t="s">
        <v>507</v>
      </c>
      <c r="C587" s="5">
        <v>6</v>
      </c>
      <c r="D587" s="6">
        <v>36571</v>
      </c>
      <c r="E587" s="6">
        <v>36599</v>
      </c>
      <c r="F587" s="6">
        <v>36579</v>
      </c>
      <c r="G587" s="5">
        <v>2</v>
      </c>
      <c r="H587" s="7">
        <v>71.489999999999995</v>
      </c>
      <c r="I587" s="5" t="s">
        <v>508</v>
      </c>
      <c r="J587" s="5" t="s">
        <v>510</v>
      </c>
      <c r="K587" s="5" t="s">
        <v>511</v>
      </c>
      <c r="M587" s="5" t="s">
        <v>512</v>
      </c>
      <c r="N587" s="5" t="s">
        <v>24</v>
      </c>
      <c r="O587" s="7">
        <v>1007.7</v>
      </c>
    </row>
    <row r="588" spans="1:15">
      <c r="A588" s="5">
        <v>10834</v>
      </c>
      <c r="B588" s="5" t="s">
        <v>693</v>
      </c>
      <c r="C588" s="5">
        <v>1</v>
      </c>
      <c r="D588" s="6">
        <v>36571</v>
      </c>
      <c r="E588" s="6">
        <v>36599</v>
      </c>
      <c r="F588" s="6">
        <v>36575</v>
      </c>
      <c r="G588" s="5">
        <v>3</v>
      </c>
      <c r="H588" s="7">
        <v>29.78</v>
      </c>
      <c r="I588" s="5" t="s">
        <v>694</v>
      </c>
      <c r="J588" s="5" t="s">
        <v>696</v>
      </c>
      <c r="K588" s="5" t="s">
        <v>181</v>
      </c>
      <c r="L588" s="5" t="s">
        <v>182</v>
      </c>
      <c r="M588" s="5" t="s">
        <v>697</v>
      </c>
      <c r="N588" s="5" t="s">
        <v>184</v>
      </c>
      <c r="O588" s="7">
        <v>1508.12</v>
      </c>
    </row>
    <row r="589" spans="1:15">
      <c r="A589" s="5">
        <v>10835</v>
      </c>
      <c r="B589" s="5" t="s">
        <v>58</v>
      </c>
      <c r="C589" s="5">
        <v>1</v>
      </c>
      <c r="D589" s="6">
        <v>36571</v>
      </c>
      <c r="E589" s="6">
        <v>36599</v>
      </c>
      <c r="F589" s="6">
        <v>36577</v>
      </c>
      <c r="G589" s="5">
        <v>3</v>
      </c>
      <c r="H589" s="7">
        <v>69.53</v>
      </c>
      <c r="I589" s="5" t="s">
        <v>807</v>
      </c>
      <c r="J589" s="5" t="s">
        <v>62</v>
      </c>
      <c r="K589" s="5" t="s">
        <v>63</v>
      </c>
      <c r="M589" s="5" t="s">
        <v>64</v>
      </c>
      <c r="N589" s="5" t="s">
        <v>24</v>
      </c>
      <c r="O589" s="7">
        <v>851</v>
      </c>
    </row>
    <row r="590" spans="1:15">
      <c r="A590" s="5">
        <v>10836</v>
      </c>
      <c r="B590" s="5" t="s">
        <v>216</v>
      </c>
      <c r="C590" s="5">
        <v>7</v>
      </c>
      <c r="D590" s="6">
        <v>36572</v>
      </c>
      <c r="E590" s="6">
        <v>36600</v>
      </c>
      <c r="F590" s="6">
        <v>36577</v>
      </c>
      <c r="G590" s="5">
        <v>1</v>
      </c>
      <c r="H590" s="7">
        <v>411.88</v>
      </c>
      <c r="I590" s="5" t="s">
        <v>217</v>
      </c>
      <c r="J590" s="5" t="s">
        <v>220</v>
      </c>
      <c r="K590" s="5" t="s">
        <v>221</v>
      </c>
      <c r="M590" s="5" t="s">
        <v>222</v>
      </c>
      <c r="N590" s="5" t="s">
        <v>28</v>
      </c>
      <c r="O590" s="7">
        <v>4705.5</v>
      </c>
    </row>
    <row r="591" spans="1:15">
      <c r="A591" s="5">
        <v>10837</v>
      </c>
      <c r="B591" s="5" t="s">
        <v>92</v>
      </c>
      <c r="C591" s="5">
        <v>9</v>
      </c>
      <c r="D591" s="6">
        <v>36572</v>
      </c>
      <c r="E591" s="6">
        <v>36600</v>
      </c>
      <c r="F591" s="6">
        <v>36579</v>
      </c>
      <c r="G591" s="5">
        <v>3</v>
      </c>
      <c r="H591" s="7">
        <v>13.32</v>
      </c>
      <c r="I591" s="5" t="s">
        <v>93</v>
      </c>
      <c r="J591" s="5" t="s">
        <v>96</v>
      </c>
      <c r="K591" s="5" t="s">
        <v>97</v>
      </c>
      <c r="M591" s="5" t="s">
        <v>98</v>
      </c>
      <c r="N591" s="5" t="s">
        <v>99</v>
      </c>
      <c r="O591" s="7">
        <v>1254</v>
      </c>
    </row>
    <row r="592" spans="1:15">
      <c r="A592" s="5">
        <v>10838</v>
      </c>
      <c r="B592" s="5" t="s">
        <v>435</v>
      </c>
      <c r="C592" s="5">
        <v>3</v>
      </c>
      <c r="D592" s="6">
        <v>36575</v>
      </c>
      <c r="E592" s="6">
        <v>36603</v>
      </c>
      <c r="F592" s="6">
        <v>36579</v>
      </c>
      <c r="G592" s="5">
        <v>3</v>
      </c>
      <c r="H592" s="7">
        <v>59.28</v>
      </c>
      <c r="I592" s="5" t="s">
        <v>436</v>
      </c>
      <c r="J592" s="5" t="s">
        <v>438</v>
      </c>
      <c r="K592" s="5" t="s">
        <v>439</v>
      </c>
      <c r="L592" s="5" t="s">
        <v>440</v>
      </c>
      <c r="M592" s="5" t="s">
        <v>441</v>
      </c>
      <c r="N592" s="5" t="s">
        <v>324</v>
      </c>
      <c r="O592" s="7">
        <v>2584.5</v>
      </c>
    </row>
    <row r="593" spans="1:15">
      <c r="A593" s="5">
        <v>10839</v>
      </c>
      <c r="B593" s="5" t="s">
        <v>693</v>
      </c>
      <c r="C593" s="5">
        <v>3</v>
      </c>
      <c r="D593" s="6">
        <v>36575</v>
      </c>
      <c r="E593" s="6">
        <v>36603</v>
      </c>
      <c r="F593" s="6">
        <v>36578</v>
      </c>
      <c r="G593" s="5">
        <v>3</v>
      </c>
      <c r="H593" s="7">
        <v>35.43</v>
      </c>
      <c r="I593" s="5" t="s">
        <v>694</v>
      </c>
      <c r="J593" s="5" t="s">
        <v>696</v>
      </c>
      <c r="K593" s="5" t="s">
        <v>181</v>
      </c>
      <c r="L593" s="5" t="s">
        <v>182</v>
      </c>
      <c r="M593" s="5" t="s">
        <v>697</v>
      </c>
      <c r="N593" s="5" t="s">
        <v>184</v>
      </c>
      <c r="O593" s="7">
        <v>919.5</v>
      </c>
    </row>
    <row r="594" spans="1:15">
      <c r="A594" s="5">
        <v>10840</v>
      </c>
      <c r="B594" s="5" t="s">
        <v>435</v>
      </c>
      <c r="C594" s="5">
        <v>4</v>
      </c>
      <c r="D594" s="6">
        <v>36575</v>
      </c>
      <c r="E594" s="6">
        <v>36617</v>
      </c>
      <c r="F594" s="6">
        <v>36603</v>
      </c>
      <c r="G594" s="5">
        <v>2</v>
      </c>
      <c r="H594" s="7">
        <v>2.71</v>
      </c>
      <c r="I594" s="5" t="s">
        <v>436</v>
      </c>
      <c r="J594" s="5" t="s">
        <v>438</v>
      </c>
      <c r="K594" s="5" t="s">
        <v>439</v>
      </c>
      <c r="L594" s="5" t="s">
        <v>440</v>
      </c>
      <c r="M594" s="5" t="s">
        <v>441</v>
      </c>
      <c r="N594" s="5" t="s">
        <v>324</v>
      </c>
      <c r="O594" s="7">
        <v>264</v>
      </c>
    </row>
    <row r="595" spans="1:15">
      <c r="A595" s="5">
        <v>10841</v>
      </c>
      <c r="B595" s="5" t="s">
        <v>657</v>
      </c>
      <c r="C595" s="5">
        <v>5</v>
      </c>
      <c r="D595" s="6">
        <v>36576</v>
      </c>
      <c r="E595" s="6">
        <v>36604</v>
      </c>
      <c r="F595" s="6">
        <v>36584</v>
      </c>
      <c r="G595" s="5">
        <v>2</v>
      </c>
      <c r="H595" s="7">
        <v>424.3</v>
      </c>
      <c r="I595" s="5" t="s">
        <v>658</v>
      </c>
      <c r="J595" s="5" t="s">
        <v>660</v>
      </c>
      <c r="K595" s="5" t="s">
        <v>661</v>
      </c>
      <c r="M595" s="5" t="s">
        <v>662</v>
      </c>
      <c r="N595" s="5" t="s">
        <v>466</v>
      </c>
      <c r="O595" s="7">
        <v>4581</v>
      </c>
    </row>
    <row r="596" spans="1:15">
      <c r="A596" s="5">
        <v>10842</v>
      </c>
      <c r="B596" s="5" t="s">
        <v>688</v>
      </c>
      <c r="C596" s="5">
        <v>1</v>
      </c>
      <c r="D596" s="6">
        <v>36576</v>
      </c>
      <c r="E596" s="6">
        <v>36604</v>
      </c>
      <c r="F596" s="6">
        <v>36584</v>
      </c>
      <c r="G596" s="5">
        <v>3</v>
      </c>
      <c r="H596" s="7">
        <v>54.42</v>
      </c>
      <c r="I596" s="5" t="s">
        <v>689</v>
      </c>
      <c r="J596" s="5" t="s">
        <v>691</v>
      </c>
      <c r="K596" s="5" t="s">
        <v>72</v>
      </c>
      <c r="M596" s="5" t="s">
        <v>527</v>
      </c>
      <c r="N596" s="5" t="s">
        <v>74</v>
      </c>
      <c r="O596" s="7">
        <v>975</v>
      </c>
    </row>
    <row r="597" spans="1:15">
      <c r="A597" s="5">
        <v>10843</v>
      </c>
      <c r="B597" s="5" t="s">
        <v>716</v>
      </c>
      <c r="C597" s="5">
        <v>4</v>
      </c>
      <c r="D597" s="6">
        <v>36577</v>
      </c>
      <c r="E597" s="6">
        <v>36605</v>
      </c>
      <c r="F597" s="6">
        <v>36582</v>
      </c>
      <c r="G597" s="5">
        <v>2</v>
      </c>
      <c r="H597" s="7">
        <v>9.26</v>
      </c>
      <c r="I597" s="5" t="s">
        <v>717</v>
      </c>
      <c r="J597" s="5" t="s">
        <v>719</v>
      </c>
      <c r="K597" s="5" t="s">
        <v>720</v>
      </c>
      <c r="M597" s="5" t="s">
        <v>721</v>
      </c>
      <c r="N597" s="5" t="s">
        <v>41</v>
      </c>
      <c r="O597" s="7">
        <v>212</v>
      </c>
    </row>
    <row r="598" spans="1:15">
      <c r="A598" s="5">
        <v>10844</v>
      </c>
      <c r="B598" s="5" t="s">
        <v>530</v>
      </c>
      <c r="C598" s="5">
        <v>8</v>
      </c>
      <c r="D598" s="6">
        <v>36577</v>
      </c>
      <c r="E598" s="6">
        <v>36605</v>
      </c>
      <c r="F598" s="6">
        <v>36582</v>
      </c>
      <c r="G598" s="5">
        <v>2</v>
      </c>
      <c r="H598" s="7">
        <v>25.22</v>
      </c>
      <c r="I598" s="5" t="s">
        <v>531</v>
      </c>
      <c r="J598" s="5" t="s">
        <v>533</v>
      </c>
      <c r="K598" s="5" t="s">
        <v>534</v>
      </c>
      <c r="M598" s="5" t="s">
        <v>535</v>
      </c>
      <c r="N598" s="5" t="s">
        <v>28</v>
      </c>
      <c r="O598" s="7">
        <v>735</v>
      </c>
    </row>
    <row r="599" spans="1:15">
      <c r="A599" s="5">
        <v>10845</v>
      </c>
      <c r="B599" s="5" t="s">
        <v>557</v>
      </c>
      <c r="C599" s="5">
        <v>8</v>
      </c>
      <c r="D599" s="6">
        <v>36577</v>
      </c>
      <c r="E599" s="6">
        <v>36591</v>
      </c>
      <c r="F599" s="6">
        <v>36586</v>
      </c>
      <c r="G599" s="5">
        <v>1</v>
      </c>
      <c r="H599" s="7">
        <v>212.98</v>
      </c>
      <c r="I599" s="5" t="s">
        <v>558</v>
      </c>
      <c r="J599" s="5" t="s">
        <v>560</v>
      </c>
      <c r="K599" s="5" t="s">
        <v>561</v>
      </c>
      <c r="M599" s="5" t="s">
        <v>562</v>
      </c>
      <c r="N599" s="5" t="s">
        <v>24</v>
      </c>
      <c r="O599" s="7">
        <v>4059</v>
      </c>
    </row>
    <row r="600" spans="1:15">
      <c r="A600" s="5">
        <v>10846</v>
      </c>
      <c r="B600" s="5" t="s">
        <v>657</v>
      </c>
      <c r="C600" s="5">
        <v>2</v>
      </c>
      <c r="D600" s="6">
        <v>36578</v>
      </c>
      <c r="E600" s="6">
        <v>36620</v>
      </c>
      <c r="F600" s="6">
        <v>36579</v>
      </c>
      <c r="G600" s="5">
        <v>3</v>
      </c>
      <c r="H600" s="7">
        <v>56.46</v>
      </c>
      <c r="I600" s="5" t="s">
        <v>658</v>
      </c>
      <c r="J600" s="5" t="s">
        <v>660</v>
      </c>
      <c r="K600" s="5" t="s">
        <v>661</v>
      </c>
      <c r="M600" s="5" t="s">
        <v>662</v>
      </c>
      <c r="N600" s="5" t="s">
        <v>466</v>
      </c>
      <c r="O600" s="7">
        <v>1112</v>
      </c>
    </row>
    <row r="601" spans="1:15">
      <c r="A601" s="5">
        <v>10847</v>
      </c>
      <c r="B601" s="5" t="s">
        <v>617</v>
      </c>
      <c r="C601" s="5">
        <v>4</v>
      </c>
      <c r="D601" s="6">
        <v>36578</v>
      </c>
      <c r="E601" s="6">
        <v>36592</v>
      </c>
      <c r="F601" s="6">
        <v>36597</v>
      </c>
      <c r="G601" s="5">
        <v>3</v>
      </c>
      <c r="H601" s="7">
        <v>487.57</v>
      </c>
      <c r="I601" s="5" t="s">
        <v>618</v>
      </c>
      <c r="J601" s="5" t="s">
        <v>620</v>
      </c>
      <c r="K601" s="5" t="s">
        <v>621</v>
      </c>
      <c r="L601" s="5" t="s">
        <v>622</v>
      </c>
      <c r="M601" s="5" t="s">
        <v>623</v>
      </c>
      <c r="N601" s="5" t="s">
        <v>315</v>
      </c>
      <c r="O601" s="7">
        <v>6164.9</v>
      </c>
    </row>
    <row r="602" spans="1:15">
      <c r="A602" s="5">
        <v>10848</v>
      </c>
      <c r="B602" s="5" t="s">
        <v>186</v>
      </c>
      <c r="C602" s="5">
        <v>7</v>
      </c>
      <c r="D602" s="6">
        <v>36579</v>
      </c>
      <c r="E602" s="6">
        <v>36607</v>
      </c>
      <c r="F602" s="6">
        <v>36584</v>
      </c>
      <c r="G602" s="5">
        <v>2</v>
      </c>
      <c r="H602" s="7">
        <v>38.24</v>
      </c>
      <c r="I602" s="5" t="s">
        <v>187</v>
      </c>
      <c r="J602" s="5" t="s">
        <v>189</v>
      </c>
      <c r="K602" s="5" t="s">
        <v>87</v>
      </c>
      <c r="M602" s="5" t="s">
        <v>190</v>
      </c>
      <c r="N602" s="5" t="s">
        <v>89</v>
      </c>
      <c r="O602" s="7">
        <v>931.5</v>
      </c>
    </row>
    <row r="603" spans="1:15">
      <c r="A603" s="5">
        <v>10849</v>
      </c>
      <c r="B603" s="5" t="s">
        <v>370</v>
      </c>
      <c r="C603" s="5">
        <v>9</v>
      </c>
      <c r="D603" s="6">
        <v>36579</v>
      </c>
      <c r="E603" s="6">
        <v>36607</v>
      </c>
      <c r="F603" s="6">
        <v>36586</v>
      </c>
      <c r="G603" s="5">
        <v>2</v>
      </c>
      <c r="H603" s="7">
        <v>0.56000000000000005</v>
      </c>
      <c r="I603" s="5" t="s">
        <v>371</v>
      </c>
      <c r="J603" s="5" t="s">
        <v>373</v>
      </c>
      <c r="K603" s="5" t="s">
        <v>374</v>
      </c>
      <c r="M603" s="5" t="s">
        <v>375</v>
      </c>
      <c r="N603" s="5" t="s">
        <v>24</v>
      </c>
      <c r="O603" s="7">
        <v>1052.1400000000001</v>
      </c>
    </row>
    <row r="604" spans="1:15">
      <c r="A604" s="5">
        <v>10850</v>
      </c>
      <c r="B604" s="5" t="s">
        <v>716</v>
      </c>
      <c r="C604" s="5">
        <v>1</v>
      </c>
      <c r="D604" s="6">
        <v>36579</v>
      </c>
      <c r="E604" s="6">
        <v>36621</v>
      </c>
      <c r="F604" s="6">
        <v>36586</v>
      </c>
      <c r="G604" s="5">
        <v>1</v>
      </c>
      <c r="H604" s="7">
        <v>49.19</v>
      </c>
      <c r="I604" s="5" t="s">
        <v>717</v>
      </c>
      <c r="J604" s="5" t="s">
        <v>719</v>
      </c>
      <c r="K604" s="5" t="s">
        <v>720</v>
      </c>
      <c r="M604" s="5" t="s">
        <v>721</v>
      </c>
      <c r="N604" s="5" t="s">
        <v>41</v>
      </c>
      <c r="O604" s="7">
        <v>740</v>
      </c>
    </row>
    <row r="605" spans="1:15">
      <c r="A605" s="5">
        <v>10851</v>
      </c>
      <c r="B605" s="5" t="s">
        <v>588</v>
      </c>
      <c r="C605" s="5">
        <v>5</v>
      </c>
      <c r="D605" s="6">
        <v>36582</v>
      </c>
      <c r="E605" s="6">
        <v>36610</v>
      </c>
      <c r="F605" s="6">
        <v>36589</v>
      </c>
      <c r="G605" s="5">
        <v>1</v>
      </c>
      <c r="H605" s="7">
        <v>160.55000000000001</v>
      </c>
      <c r="I605" s="5" t="s">
        <v>589</v>
      </c>
      <c r="J605" s="5" t="s">
        <v>591</v>
      </c>
      <c r="K605" s="5" t="s">
        <v>331</v>
      </c>
      <c r="L605" s="5" t="s">
        <v>332</v>
      </c>
      <c r="M605" s="5" t="s">
        <v>592</v>
      </c>
      <c r="N605" s="5" t="s">
        <v>184</v>
      </c>
      <c r="O605" s="7">
        <v>2740</v>
      </c>
    </row>
    <row r="606" spans="1:15">
      <c r="A606" s="5">
        <v>10852</v>
      </c>
      <c r="B606" s="5" t="s">
        <v>570</v>
      </c>
      <c r="C606" s="5">
        <v>8</v>
      </c>
      <c r="D606" s="6">
        <v>36582</v>
      </c>
      <c r="E606" s="6">
        <v>36596</v>
      </c>
      <c r="F606" s="6">
        <v>36586</v>
      </c>
      <c r="G606" s="5">
        <v>1</v>
      </c>
      <c r="H606" s="7">
        <v>174.05</v>
      </c>
      <c r="I606" s="5" t="s">
        <v>571</v>
      </c>
      <c r="J606" s="5" t="s">
        <v>574</v>
      </c>
      <c r="K606" s="5" t="s">
        <v>575</v>
      </c>
      <c r="L606" s="5" t="s">
        <v>576</v>
      </c>
      <c r="M606" s="5" t="s">
        <v>577</v>
      </c>
      <c r="N606" s="5" t="s">
        <v>315</v>
      </c>
      <c r="O606" s="7">
        <v>2984</v>
      </c>
    </row>
    <row r="607" spans="1:15">
      <c r="A607" s="5">
        <v>10853</v>
      </c>
      <c r="B607" s="5" t="s">
        <v>102</v>
      </c>
      <c r="C607" s="5">
        <v>9</v>
      </c>
      <c r="D607" s="6">
        <v>36583</v>
      </c>
      <c r="E607" s="6">
        <v>36611</v>
      </c>
      <c r="F607" s="6">
        <v>36590</v>
      </c>
      <c r="G607" s="5">
        <v>2</v>
      </c>
      <c r="H607" s="7">
        <v>53.83</v>
      </c>
      <c r="I607" s="5" t="s">
        <v>103</v>
      </c>
      <c r="J607" s="5" t="s">
        <v>105</v>
      </c>
      <c r="K607" s="5" t="s">
        <v>106</v>
      </c>
      <c r="M607" s="5" t="s">
        <v>107</v>
      </c>
      <c r="N607" s="5" t="s">
        <v>24</v>
      </c>
      <c r="O607" s="7">
        <v>625</v>
      </c>
    </row>
    <row r="608" spans="1:15">
      <c r="A608" s="5">
        <v>10854</v>
      </c>
      <c r="B608" s="5" t="s">
        <v>216</v>
      </c>
      <c r="C608" s="5">
        <v>3</v>
      </c>
      <c r="D608" s="6">
        <v>36583</v>
      </c>
      <c r="E608" s="6">
        <v>36611</v>
      </c>
      <c r="F608" s="6">
        <v>36592</v>
      </c>
      <c r="G608" s="5">
        <v>2</v>
      </c>
      <c r="H608" s="7">
        <v>100.22</v>
      </c>
      <c r="I608" s="5" t="s">
        <v>217</v>
      </c>
      <c r="J608" s="5" t="s">
        <v>220</v>
      </c>
      <c r="K608" s="5" t="s">
        <v>221</v>
      </c>
      <c r="M608" s="5" t="s">
        <v>222</v>
      </c>
      <c r="N608" s="5" t="s">
        <v>28</v>
      </c>
      <c r="O608" s="7">
        <v>3490</v>
      </c>
    </row>
    <row r="609" spans="1:15">
      <c r="A609" s="5">
        <v>10855</v>
      </c>
      <c r="B609" s="5" t="s">
        <v>498</v>
      </c>
      <c r="C609" s="5">
        <v>3</v>
      </c>
      <c r="D609" s="6">
        <v>36583</v>
      </c>
      <c r="E609" s="6">
        <v>36611</v>
      </c>
      <c r="F609" s="6">
        <v>36591</v>
      </c>
      <c r="G609" s="5">
        <v>1</v>
      </c>
      <c r="H609" s="7">
        <v>170.97</v>
      </c>
      <c r="I609" s="5" t="s">
        <v>499</v>
      </c>
      <c r="J609" s="5" t="s">
        <v>501</v>
      </c>
      <c r="K609" s="5" t="s">
        <v>502</v>
      </c>
      <c r="L609" s="5" t="s">
        <v>503</v>
      </c>
      <c r="M609" s="5" t="s">
        <v>504</v>
      </c>
      <c r="N609" s="5" t="s">
        <v>315</v>
      </c>
      <c r="O609" s="7">
        <v>2275.25</v>
      </c>
    </row>
    <row r="610" spans="1:15">
      <c r="A610" s="5">
        <v>10856</v>
      </c>
      <c r="B610" s="5" t="s">
        <v>77</v>
      </c>
      <c r="C610" s="5">
        <v>3</v>
      </c>
      <c r="D610" s="6">
        <v>36584</v>
      </c>
      <c r="E610" s="6">
        <v>36612</v>
      </c>
      <c r="F610" s="6">
        <v>36597</v>
      </c>
      <c r="G610" s="5">
        <v>2</v>
      </c>
      <c r="H610" s="7">
        <v>58.43</v>
      </c>
      <c r="I610" s="5" t="s">
        <v>78</v>
      </c>
      <c r="J610" s="5" t="s">
        <v>80</v>
      </c>
      <c r="K610" s="5" t="s">
        <v>72</v>
      </c>
      <c r="M610" s="5" t="s">
        <v>81</v>
      </c>
      <c r="N610" s="5" t="s">
        <v>74</v>
      </c>
      <c r="O610" s="7">
        <v>660</v>
      </c>
    </row>
    <row r="611" spans="1:15">
      <c r="A611" s="5">
        <v>10857</v>
      </c>
      <c r="B611" s="5" t="s">
        <v>92</v>
      </c>
      <c r="C611" s="5">
        <v>8</v>
      </c>
      <c r="D611" s="6">
        <v>36584</v>
      </c>
      <c r="E611" s="6">
        <v>36612</v>
      </c>
      <c r="F611" s="6">
        <v>36593</v>
      </c>
      <c r="G611" s="5">
        <v>2</v>
      </c>
      <c r="H611" s="7">
        <v>188.85</v>
      </c>
      <c r="I611" s="5" t="s">
        <v>93</v>
      </c>
      <c r="J611" s="5" t="s">
        <v>96</v>
      </c>
      <c r="K611" s="5" t="s">
        <v>97</v>
      </c>
      <c r="M611" s="5" t="s">
        <v>98</v>
      </c>
      <c r="N611" s="5" t="s">
        <v>99</v>
      </c>
      <c r="O611" s="7">
        <v>2630.95</v>
      </c>
    </row>
    <row r="612" spans="1:15">
      <c r="A612" s="5">
        <v>10858</v>
      </c>
      <c r="B612" s="5" t="s">
        <v>377</v>
      </c>
      <c r="C612" s="5">
        <v>2</v>
      </c>
      <c r="D612" s="6">
        <v>36584</v>
      </c>
      <c r="E612" s="6">
        <v>36613</v>
      </c>
      <c r="F612" s="6">
        <v>36590</v>
      </c>
      <c r="G612" s="5">
        <v>1</v>
      </c>
      <c r="H612" s="7">
        <v>52.51</v>
      </c>
      <c r="I612" s="5" t="s">
        <v>378</v>
      </c>
      <c r="J612" s="5" t="s">
        <v>380</v>
      </c>
      <c r="K612" s="5" t="s">
        <v>381</v>
      </c>
      <c r="M612" s="5" t="s">
        <v>382</v>
      </c>
      <c r="N612" s="5" t="s">
        <v>41</v>
      </c>
      <c r="O612" s="7">
        <v>649</v>
      </c>
    </row>
    <row r="613" spans="1:15">
      <c r="A613" s="5">
        <v>10859</v>
      </c>
      <c r="B613" s="5" t="s">
        <v>255</v>
      </c>
      <c r="C613" s="5">
        <v>1</v>
      </c>
      <c r="D613" s="6">
        <v>36584</v>
      </c>
      <c r="E613" s="6">
        <v>36613</v>
      </c>
      <c r="F613" s="6">
        <v>36589</v>
      </c>
      <c r="G613" s="5">
        <v>2</v>
      </c>
      <c r="H613" s="7">
        <v>76.099999999999994</v>
      </c>
      <c r="I613" s="5" t="s">
        <v>256</v>
      </c>
      <c r="J613" s="5" t="s">
        <v>258</v>
      </c>
      <c r="K613" s="5" t="s">
        <v>259</v>
      </c>
      <c r="M613" s="5" t="s">
        <v>260</v>
      </c>
      <c r="N613" s="5" t="s">
        <v>24</v>
      </c>
      <c r="O613" s="7">
        <v>1438.25</v>
      </c>
    </row>
    <row r="614" spans="1:15">
      <c r="A614" s="5">
        <v>10860</v>
      </c>
      <c r="B614" s="5" t="s">
        <v>263</v>
      </c>
      <c r="C614" s="5">
        <v>3</v>
      </c>
      <c r="D614" s="6">
        <v>36584</v>
      </c>
      <c r="E614" s="6">
        <v>36613</v>
      </c>
      <c r="F614" s="6">
        <v>36591</v>
      </c>
      <c r="G614" s="5">
        <v>3</v>
      </c>
      <c r="H614" s="7">
        <v>19.260000000000002</v>
      </c>
      <c r="I614" s="5" t="s">
        <v>264</v>
      </c>
      <c r="J614" s="5" t="s">
        <v>266</v>
      </c>
      <c r="K614" s="5" t="s">
        <v>205</v>
      </c>
      <c r="M614" s="5" t="s">
        <v>206</v>
      </c>
      <c r="N614" s="5" t="s">
        <v>41</v>
      </c>
      <c r="O614" s="7">
        <v>519</v>
      </c>
    </row>
    <row r="615" spans="1:15">
      <c r="A615" s="5">
        <v>10861</v>
      </c>
      <c r="B615" s="5" t="s">
        <v>755</v>
      </c>
      <c r="C615" s="5">
        <v>4</v>
      </c>
      <c r="D615" s="6">
        <v>36586</v>
      </c>
      <c r="E615" s="6">
        <v>36614</v>
      </c>
      <c r="F615" s="6">
        <v>36604</v>
      </c>
      <c r="G615" s="5">
        <v>2</v>
      </c>
      <c r="H615" s="7">
        <v>14.93</v>
      </c>
      <c r="I615" s="5" t="s">
        <v>756</v>
      </c>
      <c r="J615" s="5" t="s">
        <v>797</v>
      </c>
      <c r="K615" s="5" t="s">
        <v>759</v>
      </c>
      <c r="L615" s="5" t="s">
        <v>406</v>
      </c>
      <c r="M615" s="5" t="s">
        <v>798</v>
      </c>
      <c r="N615" s="5" t="s">
        <v>315</v>
      </c>
      <c r="O615" s="7">
        <v>3523.4</v>
      </c>
    </row>
    <row r="616" spans="1:15">
      <c r="A616" s="5">
        <v>10862</v>
      </c>
      <c r="B616" s="5" t="s">
        <v>410</v>
      </c>
      <c r="C616" s="5">
        <v>8</v>
      </c>
      <c r="D616" s="6">
        <v>36586</v>
      </c>
      <c r="E616" s="6">
        <v>36628</v>
      </c>
      <c r="F616" s="6">
        <v>36589</v>
      </c>
      <c r="G616" s="5">
        <v>2</v>
      </c>
      <c r="H616" s="7">
        <v>53.23</v>
      </c>
      <c r="I616" s="5" t="s">
        <v>411</v>
      </c>
      <c r="J616" s="5" t="s">
        <v>413</v>
      </c>
      <c r="K616" s="5" t="s">
        <v>414</v>
      </c>
      <c r="M616" s="5" t="s">
        <v>415</v>
      </c>
      <c r="N616" s="5" t="s">
        <v>24</v>
      </c>
      <c r="O616" s="7">
        <v>581</v>
      </c>
    </row>
    <row r="617" spans="1:15">
      <c r="A617" s="5">
        <v>10863</v>
      </c>
      <c r="B617" s="5" t="s">
        <v>336</v>
      </c>
      <c r="C617" s="5">
        <v>4</v>
      </c>
      <c r="D617" s="6">
        <v>36589</v>
      </c>
      <c r="E617" s="6">
        <v>36617</v>
      </c>
      <c r="F617" s="6">
        <v>36604</v>
      </c>
      <c r="G617" s="5">
        <v>2</v>
      </c>
      <c r="H617" s="7">
        <v>30.26</v>
      </c>
      <c r="I617" s="5" t="s">
        <v>337</v>
      </c>
      <c r="J617" s="5" t="s">
        <v>339</v>
      </c>
      <c r="K617" s="5" t="s">
        <v>340</v>
      </c>
      <c r="L617" s="5" t="s">
        <v>341</v>
      </c>
      <c r="M617" s="5" t="s">
        <v>342</v>
      </c>
      <c r="N617" s="5" t="s">
        <v>324</v>
      </c>
      <c r="O617" s="7">
        <v>519</v>
      </c>
    </row>
    <row r="618" spans="1:15">
      <c r="A618" s="5">
        <v>10864</v>
      </c>
      <c r="B618" s="5" t="s">
        <v>83</v>
      </c>
      <c r="C618" s="5">
        <v>4</v>
      </c>
      <c r="D618" s="6">
        <v>36589</v>
      </c>
      <c r="E618" s="6">
        <v>36617</v>
      </c>
      <c r="F618" s="6">
        <v>36596</v>
      </c>
      <c r="G618" s="5">
        <v>2</v>
      </c>
      <c r="H618" s="7">
        <v>3.04</v>
      </c>
      <c r="I618" s="5" t="s">
        <v>84</v>
      </c>
      <c r="J618" s="5" t="s">
        <v>799</v>
      </c>
      <c r="K618" s="5" t="s">
        <v>800</v>
      </c>
      <c r="L618" s="5" t="s">
        <v>801</v>
      </c>
      <c r="M618" s="5" t="s">
        <v>802</v>
      </c>
      <c r="N618" s="5" t="s">
        <v>89</v>
      </c>
      <c r="O618" s="7">
        <v>282</v>
      </c>
    </row>
    <row r="619" spans="1:15">
      <c r="A619" s="5">
        <v>10865</v>
      </c>
      <c r="B619" s="5" t="s">
        <v>557</v>
      </c>
      <c r="C619" s="5">
        <v>2</v>
      </c>
      <c r="D619" s="6">
        <v>36589</v>
      </c>
      <c r="E619" s="6">
        <v>36603</v>
      </c>
      <c r="F619" s="6">
        <v>36599</v>
      </c>
      <c r="G619" s="5">
        <v>1</v>
      </c>
      <c r="H619" s="7">
        <v>348.14</v>
      </c>
      <c r="I619" s="5" t="s">
        <v>558</v>
      </c>
      <c r="J619" s="5" t="s">
        <v>560</v>
      </c>
      <c r="K619" s="5" t="s">
        <v>561</v>
      </c>
      <c r="M619" s="5" t="s">
        <v>562</v>
      </c>
      <c r="N619" s="5" t="s">
        <v>24</v>
      </c>
      <c r="O619" s="7">
        <v>17250</v>
      </c>
    </row>
    <row r="620" spans="1:15">
      <c r="A620" s="5">
        <v>10866</v>
      </c>
      <c r="B620" s="5" t="s">
        <v>92</v>
      </c>
      <c r="C620" s="5">
        <v>5</v>
      </c>
      <c r="D620" s="6">
        <v>36590</v>
      </c>
      <c r="E620" s="6">
        <v>36618</v>
      </c>
      <c r="F620" s="6">
        <v>36599</v>
      </c>
      <c r="G620" s="5">
        <v>1</v>
      </c>
      <c r="H620" s="7">
        <v>109.11</v>
      </c>
      <c r="I620" s="5" t="s">
        <v>93</v>
      </c>
      <c r="J620" s="5" t="s">
        <v>96</v>
      </c>
      <c r="K620" s="5" t="s">
        <v>97</v>
      </c>
      <c r="M620" s="5" t="s">
        <v>98</v>
      </c>
      <c r="N620" s="5" t="s">
        <v>99</v>
      </c>
      <c r="O620" s="7">
        <v>1461.6</v>
      </c>
    </row>
    <row r="621" spans="1:15">
      <c r="A621" s="5">
        <v>10867</v>
      </c>
      <c r="B621" s="5" t="s">
        <v>444</v>
      </c>
      <c r="C621" s="5">
        <v>6</v>
      </c>
      <c r="D621" s="6">
        <v>36590</v>
      </c>
      <c r="E621" s="6">
        <v>36632</v>
      </c>
      <c r="F621" s="6">
        <v>36598</v>
      </c>
      <c r="G621" s="5">
        <v>1</v>
      </c>
      <c r="H621" s="7">
        <v>1.93</v>
      </c>
      <c r="I621" s="5" t="s">
        <v>445</v>
      </c>
      <c r="J621" s="5" t="s">
        <v>447</v>
      </c>
      <c r="K621" s="5" t="s">
        <v>448</v>
      </c>
      <c r="L621" s="5" t="s">
        <v>313</v>
      </c>
      <c r="M621" s="5" t="s">
        <v>449</v>
      </c>
      <c r="N621" s="5" t="s">
        <v>315</v>
      </c>
      <c r="O621" s="7">
        <v>98.4</v>
      </c>
    </row>
    <row r="622" spans="1:15">
      <c r="A622" s="5">
        <v>10868</v>
      </c>
      <c r="B622" s="5" t="s">
        <v>551</v>
      </c>
      <c r="C622" s="5">
        <v>7</v>
      </c>
      <c r="D622" s="6">
        <v>36591</v>
      </c>
      <c r="E622" s="6">
        <v>36619</v>
      </c>
      <c r="F622" s="6">
        <v>36610</v>
      </c>
      <c r="G622" s="5">
        <v>2</v>
      </c>
      <c r="H622" s="7">
        <v>191.27</v>
      </c>
      <c r="I622" s="5" t="s">
        <v>552</v>
      </c>
      <c r="J622" s="5" t="s">
        <v>554</v>
      </c>
      <c r="K622" s="5" t="s">
        <v>181</v>
      </c>
      <c r="L622" s="5" t="s">
        <v>182</v>
      </c>
      <c r="M622" s="5" t="s">
        <v>555</v>
      </c>
      <c r="N622" s="5" t="s">
        <v>184</v>
      </c>
      <c r="O622" s="7">
        <v>2004.6</v>
      </c>
    </row>
    <row r="623" spans="1:15">
      <c r="A623" s="5">
        <v>10869</v>
      </c>
      <c r="B623" s="5" t="s">
        <v>625</v>
      </c>
      <c r="C623" s="5">
        <v>5</v>
      </c>
      <c r="D623" s="6">
        <v>36591</v>
      </c>
      <c r="E623" s="6">
        <v>36619</v>
      </c>
      <c r="F623" s="6">
        <v>36596</v>
      </c>
      <c r="G623" s="5">
        <v>1</v>
      </c>
      <c r="H623" s="7">
        <v>143.28</v>
      </c>
      <c r="I623" s="5" t="s">
        <v>626</v>
      </c>
      <c r="J623" s="5" t="s">
        <v>628</v>
      </c>
      <c r="K623" s="5" t="s">
        <v>87</v>
      </c>
      <c r="M623" s="5" t="s">
        <v>629</v>
      </c>
      <c r="N623" s="5" t="s">
        <v>89</v>
      </c>
      <c r="O623" s="7">
        <v>1630</v>
      </c>
    </row>
    <row r="624" spans="1:15">
      <c r="A624" s="5">
        <v>10870</v>
      </c>
      <c r="B624" s="5" t="s">
        <v>771</v>
      </c>
      <c r="C624" s="5">
        <v>5</v>
      </c>
      <c r="D624" s="6">
        <v>36591</v>
      </c>
      <c r="E624" s="6">
        <v>36619</v>
      </c>
      <c r="F624" s="6">
        <v>36600</v>
      </c>
      <c r="G624" s="5">
        <v>3</v>
      </c>
      <c r="H624" s="7">
        <v>12.04</v>
      </c>
      <c r="I624" s="5" t="s">
        <v>805</v>
      </c>
      <c r="J624" s="5" t="s">
        <v>774</v>
      </c>
      <c r="K624" s="5" t="s">
        <v>775</v>
      </c>
      <c r="M624" s="5" t="s">
        <v>776</v>
      </c>
      <c r="N624" s="5" t="s">
        <v>777</v>
      </c>
      <c r="O624" s="7">
        <v>160</v>
      </c>
    </row>
    <row r="625" spans="1:15">
      <c r="A625" s="5">
        <v>10871</v>
      </c>
      <c r="B625" s="5" t="s">
        <v>127</v>
      </c>
      <c r="C625" s="5">
        <v>9</v>
      </c>
      <c r="D625" s="6">
        <v>36592</v>
      </c>
      <c r="E625" s="6">
        <v>36620</v>
      </c>
      <c r="F625" s="6">
        <v>36597</v>
      </c>
      <c r="G625" s="5">
        <v>2</v>
      </c>
      <c r="H625" s="7">
        <v>112.27</v>
      </c>
      <c r="I625" s="5" t="s">
        <v>128</v>
      </c>
      <c r="J625" s="5" t="s">
        <v>130</v>
      </c>
      <c r="K625" s="5" t="s">
        <v>131</v>
      </c>
      <c r="M625" s="5" t="s">
        <v>132</v>
      </c>
      <c r="N625" s="5" t="s">
        <v>41</v>
      </c>
      <c r="O625" s="7">
        <v>2083.4</v>
      </c>
    </row>
    <row r="626" spans="1:15">
      <c r="A626" s="5">
        <v>10872</v>
      </c>
      <c r="B626" s="5" t="s">
        <v>294</v>
      </c>
      <c r="C626" s="5">
        <v>5</v>
      </c>
      <c r="D626" s="6">
        <v>36592</v>
      </c>
      <c r="E626" s="6">
        <v>36620</v>
      </c>
      <c r="F626" s="6">
        <v>36596</v>
      </c>
      <c r="G626" s="5">
        <v>2</v>
      </c>
      <c r="H626" s="7">
        <v>175.32</v>
      </c>
      <c r="I626" s="5" t="s">
        <v>295</v>
      </c>
      <c r="J626" s="5" t="s">
        <v>297</v>
      </c>
      <c r="K626" s="5" t="s">
        <v>298</v>
      </c>
      <c r="M626" s="5" t="s">
        <v>299</v>
      </c>
      <c r="N626" s="5" t="s">
        <v>46</v>
      </c>
      <c r="O626" s="7">
        <v>2166.8000000000002</v>
      </c>
    </row>
    <row r="627" spans="1:15">
      <c r="A627" s="5">
        <v>10873</v>
      </c>
      <c r="B627" s="5" t="s">
        <v>763</v>
      </c>
      <c r="C627" s="5">
        <v>4</v>
      </c>
      <c r="D627" s="6">
        <v>36593</v>
      </c>
      <c r="E627" s="6">
        <v>36621</v>
      </c>
      <c r="F627" s="6">
        <v>36596</v>
      </c>
      <c r="G627" s="5">
        <v>1</v>
      </c>
      <c r="H627" s="7">
        <v>0.82</v>
      </c>
      <c r="I627" s="5" t="s">
        <v>764</v>
      </c>
      <c r="J627" s="5" t="s">
        <v>767</v>
      </c>
      <c r="K627" s="5" t="s">
        <v>768</v>
      </c>
      <c r="M627" s="5" t="s">
        <v>769</v>
      </c>
      <c r="N627" s="5" t="s">
        <v>746</v>
      </c>
      <c r="O627" s="7">
        <v>336.8</v>
      </c>
    </row>
    <row r="628" spans="1:15">
      <c r="A628" s="5">
        <v>10874</v>
      </c>
      <c r="B628" s="5" t="s">
        <v>294</v>
      </c>
      <c r="C628" s="5">
        <v>5</v>
      </c>
      <c r="D628" s="6">
        <v>36593</v>
      </c>
      <c r="E628" s="6">
        <v>36621</v>
      </c>
      <c r="F628" s="6">
        <v>36598</v>
      </c>
      <c r="G628" s="5">
        <v>2</v>
      </c>
      <c r="H628" s="7">
        <v>19.579999999999998</v>
      </c>
      <c r="I628" s="5" t="s">
        <v>295</v>
      </c>
      <c r="J628" s="5" t="s">
        <v>297</v>
      </c>
      <c r="K628" s="5" t="s">
        <v>298</v>
      </c>
      <c r="M628" s="5" t="s">
        <v>299</v>
      </c>
      <c r="N628" s="5" t="s">
        <v>46</v>
      </c>
      <c r="O628" s="7">
        <v>310</v>
      </c>
    </row>
    <row r="629" spans="1:15">
      <c r="A629" s="5">
        <v>10875</v>
      </c>
      <c r="B629" s="5" t="s">
        <v>92</v>
      </c>
      <c r="C629" s="5">
        <v>4</v>
      </c>
      <c r="D629" s="6">
        <v>36593</v>
      </c>
      <c r="E629" s="6">
        <v>36621</v>
      </c>
      <c r="F629" s="6">
        <v>36618</v>
      </c>
      <c r="G629" s="5">
        <v>2</v>
      </c>
      <c r="H629" s="7">
        <v>32.369999999999997</v>
      </c>
      <c r="I629" s="5" t="s">
        <v>93</v>
      </c>
      <c r="J629" s="5" t="s">
        <v>96</v>
      </c>
      <c r="K629" s="5" t="s">
        <v>97</v>
      </c>
      <c r="M629" s="5" t="s">
        <v>98</v>
      </c>
      <c r="N629" s="5" t="s">
        <v>99</v>
      </c>
      <c r="O629" s="7">
        <v>729.5</v>
      </c>
    </row>
    <row r="630" spans="1:15">
      <c r="A630" s="5">
        <v>10876</v>
      </c>
      <c r="B630" s="5" t="s">
        <v>127</v>
      </c>
      <c r="C630" s="5">
        <v>7</v>
      </c>
      <c r="D630" s="6">
        <v>36596</v>
      </c>
      <c r="E630" s="6">
        <v>36624</v>
      </c>
      <c r="F630" s="6">
        <v>36599</v>
      </c>
      <c r="G630" s="5">
        <v>3</v>
      </c>
      <c r="H630" s="7">
        <v>60.42</v>
      </c>
      <c r="I630" s="5" t="s">
        <v>128</v>
      </c>
      <c r="J630" s="5" t="s">
        <v>130</v>
      </c>
      <c r="K630" s="5" t="s">
        <v>131</v>
      </c>
      <c r="M630" s="5" t="s">
        <v>132</v>
      </c>
      <c r="N630" s="5" t="s">
        <v>41</v>
      </c>
      <c r="O630" s="7">
        <v>917</v>
      </c>
    </row>
    <row r="631" spans="1:15">
      <c r="A631" s="5">
        <v>10877</v>
      </c>
      <c r="B631" s="5" t="s">
        <v>588</v>
      </c>
      <c r="C631" s="5">
        <v>1</v>
      </c>
      <c r="D631" s="6">
        <v>36596</v>
      </c>
      <c r="E631" s="6">
        <v>36624</v>
      </c>
      <c r="F631" s="6">
        <v>36606</v>
      </c>
      <c r="G631" s="5">
        <v>1</v>
      </c>
      <c r="H631" s="7">
        <v>38.06</v>
      </c>
      <c r="I631" s="5" t="s">
        <v>589</v>
      </c>
      <c r="J631" s="5" t="s">
        <v>591</v>
      </c>
      <c r="K631" s="5" t="s">
        <v>331</v>
      </c>
      <c r="L631" s="5" t="s">
        <v>332</v>
      </c>
      <c r="M631" s="5" t="s">
        <v>592</v>
      </c>
      <c r="N631" s="5" t="s">
        <v>184</v>
      </c>
      <c r="O631" s="7">
        <v>2086</v>
      </c>
    </row>
    <row r="632" spans="1:15">
      <c r="A632" s="5">
        <v>10878</v>
      </c>
      <c r="B632" s="5" t="s">
        <v>557</v>
      </c>
      <c r="C632" s="5">
        <v>4</v>
      </c>
      <c r="D632" s="6">
        <v>36597</v>
      </c>
      <c r="E632" s="6">
        <v>36625</v>
      </c>
      <c r="F632" s="6">
        <v>36599</v>
      </c>
      <c r="G632" s="5">
        <v>1</v>
      </c>
      <c r="H632" s="7">
        <v>46.69</v>
      </c>
      <c r="I632" s="5" t="s">
        <v>558</v>
      </c>
      <c r="J632" s="5" t="s">
        <v>560</v>
      </c>
      <c r="K632" s="5" t="s">
        <v>561</v>
      </c>
      <c r="M632" s="5" t="s">
        <v>562</v>
      </c>
      <c r="N632" s="5" t="s">
        <v>24</v>
      </c>
      <c r="O632" s="7">
        <v>1620</v>
      </c>
    </row>
    <row r="633" spans="1:15">
      <c r="A633" s="5">
        <v>10879</v>
      </c>
      <c r="B633" s="5" t="s">
        <v>763</v>
      </c>
      <c r="C633" s="5">
        <v>3</v>
      </c>
      <c r="D633" s="6">
        <v>36597</v>
      </c>
      <c r="E633" s="6">
        <v>36625</v>
      </c>
      <c r="F633" s="6">
        <v>36599</v>
      </c>
      <c r="G633" s="5">
        <v>3</v>
      </c>
      <c r="H633" s="7">
        <v>8.5</v>
      </c>
      <c r="I633" s="5" t="s">
        <v>764</v>
      </c>
      <c r="J633" s="5" t="s">
        <v>767</v>
      </c>
      <c r="K633" s="5" t="s">
        <v>768</v>
      </c>
      <c r="M633" s="5" t="s">
        <v>769</v>
      </c>
      <c r="N633" s="5" t="s">
        <v>746</v>
      </c>
      <c r="O633" s="7">
        <v>611.29999999999995</v>
      </c>
    </row>
    <row r="634" spans="1:15">
      <c r="A634" s="5">
        <v>10880</v>
      </c>
      <c r="B634" s="5" t="s">
        <v>248</v>
      </c>
      <c r="C634" s="5">
        <v>7</v>
      </c>
      <c r="D634" s="6">
        <v>36597</v>
      </c>
      <c r="E634" s="6">
        <v>36639</v>
      </c>
      <c r="F634" s="6">
        <v>36605</v>
      </c>
      <c r="G634" s="5">
        <v>1</v>
      </c>
      <c r="H634" s="7">
        <v>88.01</v>
      </c>
      <c r="I634" s="5" t="s">
        <v>249</v>
      </c>
      <c r="J634" s="5" t="s">
        <v>251</v>
      </c>
      <c r="K634" s="5" t="s">
        <v>252</v>
      </c>
      <c r="M634" s="5" t="s">
        <v>253</v>
      </c>
      <c r="N634" s="5" t="s">
        <v>99</v>
      </c>
      <c r="O634" s="7">
        <v>1875</v>
      </c>
    </row>
    <row r="635" spans="1:15">
      <c r="A635" s="5">
        <v>10881</v>
      </c>
      <c r="B635" s="5" t="s">
        <v>152</v>
      </c>
      <c r="C635" s="5">
        <v>4</v>
      </c>
      <c r="D635" s="6">
        <v>36598</v>
      </c>
      <c r="E635" s="6">
        <v>36626</v>
      </c>
      <c r="F635" s="6">
        <v>36605</v>
      </c>
      <c r="G635" s="5">
        <v>1</v>
      </c>
      <c r="H635" s="7">
        <v>2.84</v>
      </c>
      <c r="I635" s="5" t="s">
        <v>153</v>
      </c>
      <c r="J635" s="5" t="s">
        <v>156</v>
      </c>
      <c r="K635" s="5" t="s">
        <v>157</v>
      </c>
      <c r="M635" s="5" t="s">
        <v>158</v>
      </c>
      <c r="N635" s="5" t="s">
        <v>159</v>
      </c>
      <c r="O635" s="7">
        <v>150</v>
      </c>
    </row>
    <row r="636" spans="1:15">
      <c r="A636" s="5">
        <v>10882</v>
      </c>
      <c r="B636" s="5" t="s">
        <v>617</v>
      </c>
      <c r="C636" s="5">
        <v>4</v>
      </c>
      <c r="D636" s="6">
        <v>36598</v>
      </c>
      <c r="E636" s="6">
        <v>36626</v>
      </c>
      <c r="F636" s="6">
        <v>36607</v>
      </c>
      <c r="G636" s="5">
        <v>3</v>
      </c>
      <c r="H636" s="7">
        <v>23.1</v>
      </c>
      <c r="I636" s="5" t="s">
        <v>618</v>
      </c>
      <c r="J636" s="5" t="s">
        <v>620</v>
      </c>
      <c r="K636" s="5" t="s">
        <v>621</v>
      </c>
      <c r="L636" s="5" t="s">
        <v>622</v>
      </c>
      <c r="M636" s="5" t="s">
        <v>623</v>
      </c>
      <c r="N636" s="5" t="s">
        <v>315</v>
      </c>
      <c r="O636" s="7">
        <v>988.4</v>
      </c>
    </row>
    <row r="637" spans="1:15">
      <c r="A637" s="5">
        <v>10883</v>
      </c>
      <c r="B637" s="5" t="s">
        <v>444</v>
      </c>
      <c r="C637" s="5">
        <v>8</v>
      </c>
      <c r="D637" s="6">
        <v>36599</v>
      </c>
      <c r="E637" s="6">
        <v>36627</v>
      </c>
      <c r="F637" s="6">
        <v>36607</v>
      </c>
      <c r="G637" s="5">
        <v>3</v>
      </c>
      <c r="H637" s="7">
        <v>0.53</v>
      </c>
      <c r="I637" s="5" t="s">
        <v>445</v>
      </c>
      <c r="J637" s="5" t="s">
        <v>447</v>
      </c>
      <c r="K637" s="5" t="s">
        <v>448</v>
      </c>
      <c r="L637" s="5" t="s">
        <v>313</v>
      </c>
      <c r="M637" s="5" t="s">
        <v>449</v>
      </c>
      <c r="N637" s="5" t="s">
        <v>315</v>
      </c>
      <c r="O637" s="7">
        <v>36</v>
      </c>
    </row>
    <row r="638" spans="1:15">
      <c r="A638" s="5">
        <v>10884</v>
      </c>
      <c r="B638" s="5" t="s">
        <v>418</v>
      </c>
      <c r="C638" s="5">
        <v>4</v>
      </c>
      <c r="D638" s="6">
        <v>36599</v>
      </c>
      <c r="E638" s="6">
        <v>36627</v>
      </c>
      <c r="F638" s="6">
        <v>36600</v>
      </c>
      <c r="G638" s="5">
        <v>2</v>
      </c>
      <c r="H638" s="7">
        <v>90.97</v>
      </c>
      <c r="I638" s="5" t="s">
        <v>419</v>
      </c>
      <c r="J638" s="5" t="s">
        <v>421</v>
      </c>
      <c r="K638" s="5" t="s">
        <v>422</v>
      </c>
      <c r="L638" s="5" t="s">
        <v>423</v>
      </c>
      <c r="M638" s="5" t="s">
        <v>424</v>
      </c>
      <c r="N638" s="5" t="s">
        <v>315</v>
      </c>
      <c r="O638" s="7">
        <v>1450.6</v>
      </c>
    </row>
    <row r="639" spans="1:15">
      <c r="A639" s="5">
        <v>10885</v>
      </c>
      <c r="B639" s="5" t="s">
        <v>657</v>
      </c>
      <c r="C639" s="5">
        <v>6</v>
      </c>
      <c r="D639" s="6">
        <v>36599</v>
      </c>
      <c r="E639" s="6">
        <v>36627</v>
      </c>
      <c r="F639" s="6">
        <v>36605</v>
      </c>
      <c r="G639" s="5">
        <v>3</v>
      </c>
      <c r="H639" s="7">
        <v>5.64</v>
      </c>
      <c r="I639" s="5" t="s">
        <v>658</v>
      </c>
      <c r="J639" s="5" t="s">
        <v>660</v>
      </c>
      <c r="K639" s="5" t="s">
        <v>661</v>
      </c>
      <c r="M639" s="5" t="s">
        <v>662</v>
      </c>
      <c r="N639" s="5" t="s">
        <v>466</v>
      </c>
      <c r="O639" s="7">
        <v>1209</v>
      </c>
    </row>
    <row r="640" spans="1:15">
      <c r="A640" s="5">
        <v>10886</v>
      </c>
      <c r="B640" s="5" t="s">
        <v>327</v>
      </c>
      <c r="C640" s="5">
        <v>1</v>
      </c>
      <c r="D640" s="6">
        <v>36600</v>
      </c>
      <c r="E640" s="6">
        <v>36628</v>
      </c>
      <c r="F640" s="6">
        <v>36617</v>
      </c>
      <c r="G640" s="5">
        <v>1</v>
      </c>
      <c r="H640" s="7">
        <v>4.99</v>
      </c>
      <c r="I640" s="5" t="s">
        <v>328</v>
      </c>
      <c r="J640" s="5" t="s">
        <v>330</v>
      </c>
      <c r="K640" s="5" t="s">
        <v>331</v>
      </c>
      <c r="L640" s="5" t="s">
        <v>332</v>
      </c>
      <c r="M640" s="5" t="s">
        <v>333</v>
      </c>
      <c r="N640" s="5" t="s">
        <v>184</v>
      </c>
      <c r="O640" s="7">
        <v>3127.5</v>
      </c>
    </row>
    <row r="641" spans="1:15">
      <c r="A641" s="5">
        <v>10887</v>
      </c>
      <c r="B641" s="5" t="s">
        <v>286</v>
      </c>
      <c r="C641" s="5">
        <v>8</v>
      </c>
      <c r="D641" s="6">
        <v>36600</v>
      </c>
      <c r="E641" s="6">
        <v>36628</v>
      </c>
      <c r="F641" s="6">
        <v>36603</v>
      </c>
      <c r="G641" s="5">
        <v>3</v>
      </c>
      <c r="H641" s="7">
        <v>1.25</v>
      </c>
      <c r="I641" s="5" t="s">
        <v>803</v>
      </c>
      <c r="J641" s="5" t="s">
        <v>289</v>
      </c>
      <c r="K641" s="5" t="s">
        <v>290</v>
      </c>
      <c r="M641" s="5" t="s">
        <v>804</v>
      </c>
      <c r="N641" s="5" t="s">
        <v>46</v>
      </c>
      <c r="O641" s="7">
        <v>70</v>
      </c>
    </row>
    <row r="642" spans="1:15">
      <c r="A642" s="5">
        <v>10888</v>
      </c>
      <c r="B642" s="5" t="s">
        <v>294</v>
      </c>
      <c r="C642" s="5">
        <v>1</v>
      </c>
      <c r="D642" s="6">
        <v>36603</v>
      </c>
      <c r="E642" s="6">
        <v>36631</v>
      </c>
      <c r="F642" s="6">
        <v>36610</v>
      </c>
      <c r="G642" s="5">
        <v>2</v>
      </c>
      <c r="H642" s="7">
        <v>51.87</v>
      </c>
      <c r="I642" s="5" t="s">
        <v>295</v>
      </c>
      <c r="J642" s="5" t="s">
        <v>297</v>
      </c>
      <c r="K642" s="5" t="s">
        <v>298</v>
      </c>
      <c r="M642" s="5" t="s">
        <v>299</v>
      </c>
      <c r="N642" s="5" t="s">
        <v>46</v>
      </c>
      <c r="O642" s="7">
        <v>605</v>
      </c>
    </row>
    <row r="643" spans="1:15">
      <c r="A643" s="5">
        <v>10889</v>
      </c>
      <c r="B643" s="5" t="s">
        <v>570</v>
      </c>
      <c r="C643" s="5">
        <v>9</v>
      </c>
      <c r="D643" s="6">
        <v>36603</v>
      </c>
      <c r="E643" s="6">
        <v>36631</v>
      </c>
      <c r="F643" s="6">
        <v>36610</v>
      </c>
      <c r="G643" s="5">
        <v>3</v>
      </c>
      <c r="H643" s="7">
        <v>280.61</v>
      </c>
      <c r="I643" s="5" t="s">
        <v>571</v>
      </c>
      <c r="J643" s="5" t="s">
        <v>574</v>
      </c>
      <c r="K643" s="5" t="s">
        <v>575</v>
      </c>
      <c r="L643" s="5" t="s">
        <v>576</v>
      </c>
      <c r="M643" s="5" t="s">
        <v>577</v>
      </c>
      <c r="N643" s="5" t="s">
        <v>315</v>
      </c>
      <c r="O643" s="7">
        <v>11380</v>
      </c>
    </row>
    <row r="644" spans="1:15">
      <c r="A644" s="5">
        <v>10890</v>
      </c>
      <c r="B644" s="5" t="s">
        <v>201</v>
      </c>
      <c r="C644" s="5">
        <v>7</v>
      </c>
      <c r="D644" s="6">
        <v>36603</v>
      </c>
      <c r="E644" s="6">
        <v>36631</v>
      </c>
      <c r="F644" s="6">
        <v>36605</v>
      </c>
      <c r="G644" s="5">
        <v>1</v>
      </c>
      <c r="H644" s="7">
        <v>32.76</v>
      </c>
      <c r="I644" s="5" t="s">
        <v>202</v>
      </c>
      <c r="J644" s="5" t="s">
        <v>204</v>
      </c>
      <c r="K644" s="5" t="s">
        <v>205</v>
      </c>
      <c r="M644" s="5" t="s">
        <v>206</v>
      </c>
      <c r="N644" s="5" t="s">
        <v>41</v>
      </c>
      <c r="O644" s="7">
        <v>860.1</v>
      </c>
    </row>
    <row r="645" spans="1:15">
      <c r="A645" s="5">
        <v>10891</v>
      </c>
      <c r="B645" s="5" t="s">
        <v>410</v>
      </c>
      <c r="C645" s="5">
        <v>7</v>
      </c>
      <c r="D645" s="6">
        <v>36604</v>
      </c>
      <c r="E645" s="6">
        <v>36632</v>
      </c>
      <c r="F645" s="6">
        <v>36606</v>
      </c>
      <c r="G645" s="5">
        <v>2</v>
      </c>
      <c r="H645" s="7">
        <v>20.37</v>
      </c>
      <c r="I645" s="5" t="s">
        <v>411</v>
      </c>
      <c r="J645" s="5" t="s">
        <v>413</v>
      </c>
      <c r="K645" s="5" t="s">
        <v>414</v>
      </c>
      <c r="M645" s="5" t="s">
        <v>415</v>
      </c>
      <c r="N645" s="5" t="s">
        <v>24</v>
      </c>
      <c r="O645" s="7">
        <v>388.35</v>
      </c>
    </row>
    <row r="646" spans="1:15">
      <c r="A646" s="5">
        <v>10892</v>
      </c>
      <c r="B646" s="5" t="s">
        <v>460</v>
      </c>
      <c r="C646" s="5">
        <v>4</v>
      </c>
      <c r="D646" s="6">
        <v>36604</v>
      </c>
      <c r="E646" s="6">
        <v>36632</v>
      </c>
      <c r="F646" s="6">
        <v>36606</v>
      </c>
      <c r="G646" s="5">
        <v>2</v>
      </c>
      <c r="H646" s="7">
        <v>120.27</v>
      </c>
      <c r="I646" s="5" t="s">
        <v>461</v>
      </c>
      <c r="J646" s="5" t="s">
        <v>463</v>
      </c>
      <c r="K646" s="5" t="s">
        <v>464</v>
      </c>
      <c r="M646" s="5" t="s">
        <v>465</v>
      </c>
      <c r="N646" s="5" t="s">
        <v>466</v>
      </c>
      <c r="O646" s="7">
        <v>2200</v>
      </c>
    </row>
    <row r="647" spans="1:15">
      <c r="A647" s="5">
        <v>10893</v>
      </c>
      <c r="B647" s="5" t="s">
        <v>370</v>
      </c>
      <c r="C647" s="5">
        <v>9</v>
      </c>
      <c r="D647" s="6">
        <v>36605</v>
      </c>
      <c r="E647" s="6">
        <v>36633</v>
      </c>
      <c r="F647" s="6">
        <v>36607</v>
      </c>
      <c r="G647" s="5">
        <v>2</v>
      </c>
      <c r="H647" s="7">
        <v>77.78</v>
      </c>
      <c r="I647" s="5" t="s">
        <v>371</v>
      </c>
      <c r="J647" s="5" t="s">
        <v>373</v>
      </c>
      <c r="K647" s="5" t="s">
        <v>374</v>
      </c>
      <c r="M647" s="5" t="s">
        <v>375</v>
      </c>
      <c r="N647" s="5" t="s">
        <v>24</v>
      </c>
      <c r="O647" s="7">
        <v>5502.11</v>
      </c>
    </row>
    <row r="648" spans="1:15">
      <c r="A648" s="5">
        <v>10894</v>
      </c>
      <c r="B648" s="5" t="s">
        <v>617</v>
      </c>
      <c r="C648" s="5">
        <v>1</v>
      </c>
      <c r="D648" s="6">
        <v>36605</v>
      </c>
      <c r="E648" s="6">
        <v>36633</v>
      </c>
      <c r="F648" s="6">
        <v>36607</v>
      </c>
      <c r="G648" s="5">
        <v>1</v>
      </c>
      <c r="H648" s="7">
        <v>116.13</v>
      </c>
      <c r="I648" s="5" t="s">
        <v>618</v>
      </c>
      <c r="J648" s="5" t="s">
        <v>620</v>
      </c>
      <c r="K648" s="5" t="s">
        <v>621</v>
      </c>
      <c r="L648" s="5" t="s">
        <v>622</v>
      </c>
      <c r="M648" s="5" t="s">
        <v>623</v>
      </c>
      <c r="N648" s="5" t="s">
        <v>315</v>
      </c>
      <c r="O648" s="7">
        <v>2898</v>
      </c>
    </row>
    <row r="649" spans="1:15">
      <c r="A649" s="5">
        <v>10895</v>
      </c>
      <c r="B649" s="5" t="s">
        <v>216</v>
      </c>
      <c r="C649" s="5">
        <v>3</v>
      </c>
      <c r="D649" s="6">
        <v>36605</v>
      </c>
      <c r="E649" s="6">
        <v>36633</v>
      </c>
      <c r="F649" s="6">
        <v>36610</v>
      </c>
      <c r="G649" s="5">
        <v>1</v>
      </c>
      <c r="H649" s="7">
        <v>162.75</v>
      </c>
      <c r="I649" s="5" t="s">
        <v>217</v>
      </c>
      <c r="J649" s="5" t="s">
        <v>220</v>
      </c>
      <c r="K649" s="5" t="s">
        <v>221</v>
      </c>
      <c r="M649" s="5" t="s">
        <v>222</v>
      </c>
      <c r="N649" s="5" t="s">
        <v>28</v>
      </c>
      <c r="O649" s="7">
        <v>6379.4</v>
      </c>
    </row>
    <row r="650" spans="1:15">
      <c r="A650" s="5">
        <v>10896</v>
      </c>
      <c r="B650" s="5" t="s">
        <v>460</v>
      </c>
      <c r="C650" s="5">
        <v>7</v>
      </c>
      <c r="D650" s="6">
        <v>36606</v>
      </c>
      <c r="E650" s="6">
        <v>36634</v>
      </c>
      <c r="F650" s="6">
        <v>36614</v>
      </c>
      <c r="G650" s="5">
        <v>3</v>
      </c>
      <c r="H650" s="7">
        <v>32.450000000000003</v>
      </c>
      <c r="I650" s="5" t="s">
        <v>461</v>
      </c>
      <c r="J650" s="5" t="s">
        <v>463</v>
      </c>
      <c r="K650" s="5" t="s">
        <v>464</v>
      </c>
      <c r="M650" s="5" t="s">
        <v>465</v>
      </c>
      <c r="N650" s="5" t="s">
        <v>466</v>
      </c>
      <c r="O650" s="7">
        <v>750.5</v>
      </c>
    </row>
    <row r="651" spans="1:15">
      <c r="A651" s="5">
        <v>10897</v>
      </c>
      <c r="B651" s="5" t="s">
        <v>353</v>
      </c>
      <c r="C651" s="5">
        <v>3</v>
      </c>
      <c r="D651" s="6">
        <v>36606</v>
      </c>
      <c r="E651" s="6">
        <v>36634</v>
      </c>
      <c r="F651" s="6">
        <v>36612</v>
      </c>
      <c r="G651" s="5">
        <v>2</v>
      </c>
      <c r="H651" s="7">
        <v>603.54</v>
      </c>
      <c r="I651" s="5" t="s">
        <v>354</v>
      </c>
      <c r="J651" s="5" t="s">
        <v>356</v>
      </c>
      <c r="K651" s="5" t="s">
        <v>357</v>
      </c>
      <c r="L651" s="5" t="s">
        <v>358</v>
      </c>
      <c r="N651" s="5" t="s">
        <v>359</v>
      </c>
      <c r="O651" s="7">
        <v>10835.24</v>
      </c>
    </row>
    <row r="652" spans="1:15">
      <c r="A652" s="5">
        <v>10898</v>
      </c>
      <c r="B652" s="5" t="s">
        <v>492</v>
      </c>
      <c r="C652" s="5">
        <v>4</v>
      </c>
      <c r="D652" s="6">
        <v>36607</v>
      </c>
      <c r="E652" s="6">
        <v>36635</v>
      </c>
      <c r="F652" s="6">
        <v>36621</v>
      </c>
      <c r="G652" s="5">
        <v>2</v>
      </c>
      <c r="H652" s="7">
        <v>1.27</v>
      </c>
      <c r="I652" s="5" t="s">
        <v>493</v>
      </c>
      <c r="J652" s="5" t="s">
        <v>495</v>
      </c>
      <c r="K652" s="5" t="s">
        <v>157</v>
      </c>
      <c r="M652" s="5" t="s">
        <v>158</v>
      </c>
      <c r="N652" s="5" t="s">
        <v>159</v>
      </c>
      <c r="O652" s="7">
        <v>30</v>
      </c>
    </row>
    <row r="653" spans="1:15">
      <c r="A653" s="5">
        <v>10899</v>
      </c>
      <c r="B653" s="5" t="s">
        <v>426</v>
      </c>
      <c r="C653" s="5">
        <v>5</v>
      </c>
      <c r="D653" s="6">
        <v>36607</v>
      </c>
      <c r="E653" s="6">
        <v>36635</v>
      </c>
      <c r="F653" s="6">
        <v>36613</v>
      </c>
      <c r="G653" s="5">
        <v>3</v>
      </c>
      <c r="H653" s="7">
        <v>1.21</v>
      </c>
      <c r="I653" s="5" t="s">
        <v>427</v>
      </c>
      <c r="J653" s="5" t="s">
        <v>429</v>
      </c>
      <c r="K653" s="5" t="s">
        <v>430</v>
      </c>
      <c r="L653" s="5" t="s">
        <v>431</v>
      </c>
      <c r="M653" s="5" t="s">
        <v>432</v>
      </c>
      <c r="N653" s="5" t="s">
        <v>324</v>
      </c>
      <c r="O653" s="7">
        <v>144</v>
      </c>
    </row>
    <row r="654" spans="1:15">
      <c r="A654" s="5">
        <v>10900</v>
      </c>
      <c r="B654" s="5" t="s">
        <v>748</v>
      </c>
      <c r="C654" s="5">
        <v>1</v>
      </c>
      <c r="D654" s="6">
        <v>36607</v>
      </c>
      <c r="E654" s="6">
        <v>36635</v>
      </c>
      <c r="F654" s="6">
        <v>36619</v>
      </c>
      <c r="G654" s="5">
        <v>2</v>
      </c>
      <c r="H654" s="7">
        <v>1.66</v>
      </c>
      <c r="I654" s="5" t="s">
        <v>749</v>
      </c>
      <c r="J654" s="5" t="s">
        <v>751</v>
      </c>
      <c r="K654" s="5" t="s">
        <v>752</v>
      </c>
      <c r="L654" s="5" t="s">
        <v>182</v>
      </c>
      <c r="M654" s="5" t="s">
        <v>753</v>
      </c>
      <c r="N654" s="5" t="s">
        <v>184</v>
      </c>
      <c r="O654" s="7">
        <v>45</v>
      </c>
    </row>
    <row r="655" spans="1:15">
      <c r="A655" s="5">
        <v>10901</v>
      </c>
      <c r="B655" s="5" t="s">
        <v>336</v>
      </c>
      <c r="C655" s="5">
        <v>4</v>
      </c>
      <c r="D655" s="6">
        <v>36610</v>
      </c>
      <c r="E655" s="6">
        <v>36638</v>
      </c>
      <c r="F655" s="6">
        <v>36613</v>
      </c>
      <c r="G655" s="5">
        <v>1</v>
      </c>
      <c r="H655" s="7">
        <v>62.09</v>
      </c>
      <c r="I655" s="5" t="s">
        <v>337</v>
      </c>
      <c r="J655" s="5" t="s">
        <v>339</v>
      </c>
      <c r="K655" s="5" t="s">
        <v>340</v>
      </c>
      <c r="L655" s="5" t="s">
        <v>341</v>
      </c>
      <c r="M655" s="5" t="s">
        <v>342</v>
      </c>
      <c r="N655" s="5" t="s">
        <v>324</v>
      </c>
      <c r="O655" s="7">
        <v>934.5</v>
      </c>
    </row>
    <row r="656" spans="1:15">
      <c r="A656" s="5">
        <v>10902</v>
      </c>
      <c r="B656" s="5" t="s">
        <v>248</v>
      </c>
      <c r="C656" s="5">
        <v>1</v>
      </c>
      <c r="D656" s="6">
        <v>36610</v>
      </c>
      <c r="E656" s="6">
        <v>36638</v>
      </c>
      <c r="F656" s="6">
        <v>36618</v>
      </c>
      <c r="G656" s="5">
        <v>1</v>
      </c>
      <c r="H656" s="7">
        <v>44.15</v>
      </c>
      <c r="I656" s="5" t="s">
        <v>249</v>
      </c>
      <c r="J656" s="5" t="s">
        <v>251</v>
      </c>
      <c r="K656" s="5" t="s">
        <v>252</v>
      </c>
      <c r="M656" s="5" t="s">
        <v>253</v>
      </c>
      <c r="N656" s="5" t="s">
        <v>99</v>
      </c>
      <c r="O656" s="7">
        <v>1015.8</v>
      </c>
    </row>
    <row r="657" spans="1:15">
      <c r="A657" s="5">
        <v>10903</v>
      </c>
      <c r="B657" s="5" t="s">
        <v>327</v>
      </c>
      <c r="C657" s="5">
        <v>3</v>
      </c>
      <c r="D657" s="6">
        <v>36611</v>
      </c>
      <c r="E657" s="6">
        <v>36639</v>
      </c>
      <c r="F657" s="6">
        <v>36619</v>
      </c>
      <c r="G657" s="5">
        <v>3</v>
      </c>
      <c r="H657" s="7">
        <v>36.71</v>
      </c>
      <c r="I657" s="5" t="s">
        <v>328</v>
      </c>
      <c r="J657" s="5" t="s">
        <v>330</v>
      </c>
      <c r="K657" s="5" t="s">
        <v>331</v>
      </c>
      <c r="L657" s="5" t="s">
        <v>332</v>
      </c>
      <c r="M657" s="5" t="s">
        <v>333</v>
      </c>
      <c r="N657" s="5" t="s">
        <v>184</v>
      </c>
      <c r="O657" s="7">
        <v>932.05</v>
      </c>
    </row>
    <row r="658" spans="1:15">
      <c r="A658" s="5">
        <v>10904</v>
      </c>
      <c r="B658" s="5" t="s">
        <v>755</v>
      </c>
      <c r="C658" s="5">
        <v>3</v>
      </c>
      <c r="D658" s="6">
        <v>36611</v>
      </c>
      <c r="E658" s="6">
        <v>36639</v>
      </c>
      <c r="F658" s="6">
        <v>36614</v>
      </c>
      <c r="G658" s="5">
        <v>3</v>
      </c>
      <c r="H658" s="7">
        <v>162.94999999999999</v>
      </c>
      <c r="I658" s="5" t="s">
        <v>756</v>
      </c>
      <c r="J658" s="5" t="s">
        <v>797</v>
      </c>
      <c r="K658" s="5" t="s">
        <v>759</v>
      </c>
      <c r="L658" s="5" t="s">
        <v>406</v>
      </c>
      <c r="M658" s="5" t="s">
        <v>798</v>
      </c>
      <c r="N658" s="5" t="s">
        <v>315</v>
      </c>
      <c r="O658" s="7">
        <v>1924.25</v>
      </c>
    </row>
    <row r="659" spans="1:15">
      <c r="A659" s="5">
        <v>10905</v>
      </c>
      <c r="B659" s="5" t="s">
        <v>748</v>
      </c>
      <c r="C659" s="5">
        <v>9</v>
      </c>
      <c r="D659" s="6">
        <v>36611</v>
      </c>
      <c r="E659" s="6">
        <v>36639</v>
      </c>
      <c r="F659" s="6">
        <v>36621</v>
      </c>
      <c r="G659" s="5">
        <v>2</v>
      </c>
      <c r="H659" s="7">
        <v>13.72</v>
      </c>
      <c r="I659" s="5" t="s">
        <v>749</v>
      </c>
      <c r="J659" s="5" t="s">
        <v>751</v>
      </c>
      <c r="K659" s="5" t="s">
        <v>752</v>
      </c>
      <c r="L659" s="5" t="s">
        <v>182</v>
      </c>
      <c r="M659" s="5" t="s">
        <v>753</v>
      </c>
      <c r="N659" s="5" t="s">
        <v>184</v>
      </c>
      <c r="O659" s="7">
        <v>360</v>
      </c>
    </row>
    <row r="660" spans="1:15">
      <c r="A660" s="5">
        <v>10906</v>
      </c>
      <c r="B660" s="5" t="s">
        <v>771</v>
      </c>
      <c r="C660" s="5">
        <v>4</v>
      </c>
      <c r="D660" s="6">
        <v>36612</v>
      </c>
      <c r="E660" s="6">
        <v>36626</v>
      </c>
      <c r="F660" s="6">
        <v>36618</v>
      </c>
      <c r="G660" s="5">
        <v>3</v>
      </c>
      <c r="H660" s="7">
        <v>26.29</v>
      </c>
      <c r="I660" s="5" t="s">
        <v>805</v>
      </c>
      <c r="J660" s="5" t="s">
        <v>774</v>
      </c>
      <c r="K660" s="5" t="s">
        <v>775</v>
      </c>
      <c r="M660" s="5" t="s">
        <v>776</v>
      </c>
      <c r="N660" s="5" t="s">
        <v>777</v>
      </c>
      <c r="O660" s="7">
        <v>427.5</v>
      </c>
    </row>
    <row r="661" spans="1:15">
      <c r="A661" s="5">
        <v>10907</v>
      </c>
      <c r="B661" s="5" t="s">
        <v>641</v>
      </c>
      <c r="C661" s="5">
        <v>6</v>
      </c>
      <c r="D661" s="6">
        <v>36612</v>
      </c>
      <c r="E661" s="6">
        <v>36640</v>
      </c>
      <c r="F661" s="6">
        <v>36614</v>
      </c>
      <c r="G661" s="5">
        <v>3</v>
      </c>
      <c r="H661" s="7">
        <v>9.19</v>
      </c>
      <c r="I661" s="5" t="s">
        <v>642</v>
      </c>
      <c r="J661" s="5" t="s">
        <v>644</v>
      </c>
      <c r="K661" s="5" t="s">
        <v>519</v>
      </c>
      <c r="M661" s="5" t="s">
        <v>645</v>
      </c>
      <c r="N661" s="5" t="s">
        <v>41</v>
      </c>
      <c r="O661" s="7">
        <v>108.5</v>
      </c>
    </row>
    <row r="662" spans="1:15">
      <c r="A662" s="5">
        <v>10908</v>
      </c>
      <c r="B662" s="5" t="s">
        <v>580</v>
      </c>
      <c r="C662" s="5">
        <v>4</v>
      </c>
      <c r="D662" s="6">
        <v>36613</v>
      </c>
      <c r="E662" s="6">
        <v>36641</v>
      </c>
      <c r="F662" s="6">
        <v>36621</v>
      </c>
      <c r="G662" s="5">
        <v>2</v>
      </c>
      <c r="H662" s="7">
        <v>32.96</v>
      </c>
      <c r="I662" s="5" t="s">
        <v>581</v>
      </c>
      <c r="J662" s="5" t="s">
        <v>583</v>
      </c>
      <c r="K662" s="5" t="s">
        <v>584</v>
      </c>
      <c r="M662" s="5" t="s">
        <v>585</v>
      </c>
      <c r="N662" s="5" t="s">
        <v>44</v>
      </c>
      <c r="O662" s="7">
        <v>698</v>
      </c>
    </row>
    <row r="663" spans="1:15">
      <c r="A663" s="5">
        <v>10909</v>
      </c>
      <c r="B663" s="5" t="s">
        <v>608</v>
      </c>
      <c r="C663" s="5">
        <v>1</v>
      </c>
      <c r="D663" s="6">
        <v>36613</v>
      </c>
      <c r="E663" s="6">
        <v>36641</v>
      </c>
      <c r="F663" s="6">
        <v>36625</v>
      </c>
      <c r="G663" s="5">
        <v>2</v>
      </c>
      <c r="H663" s="7">
        <v>53.05</v>
      </c>
      <c r="I663" s="5" t="s">
        <v>609</v>
      </c>
      <c r="J663" s="5" t="s">
        <v>611</v>
      </c>
      <c r="K663" s="5" t="s">
        <v>612</v>
      </c>
      <c r="M663" s="5" t="s">
        <v>613</v>
      </c>
      <c r="N663" s="5" t="s">
        <v>614</v>
      </c>
      <c r="O663" s="7">
        <v>670</v>
      </c>
    </row>
    <row r="664" spans="1:15">
      <c r="A664" s="5">
        <v>10910</v>
      </c>
      <c r="B664" s="5" t="s">
        <v>763</v>
      </c>
      <c r="C664" s="5">
        <v>1</v>
      </c>
      <c r="D664" s="6">
        <v>36613</v>
      </c>
      <c r="E664" s="6">
        <v>36641</v>
      </c>
      <c r="F664" s="6">
        <v>36619</v>
      </c>
      <c r="G664" s="5">
        <v>3</v>
      </c>
      <c r="H664" s="7">
        <v>38.11</v>
      </c>
      <c r="I664" s="5" t="s">
        <v>764</v>
      </c>
      <c r="J664" s="5" t="s">
        <v>767</v>
      </c>
      <c r="K664" s="5" t="s">
        <v>768</v>
      </c>
      <c r="M664" s="5" t="s">
        <v>769</v>
      </c>
      <c r="N664" s="5" t="s">
        <v>746</v>
      </c>
      <c r="O664" s="7">
        <v>452.9</v>
      </c>
    </row>
    <row r="665" spans="1:15">
      <c r="A665" s="5">
        <v>10911</v>
      </c>
      <c r="B665" s="5" t="s">
        <v>294</v>
      </c>
      <c r="C665" s="5">
        <v>3</v>
      </c>
      <c r="D665" s="6">
        <v>36613</v>
      </c>
      <c r="E665" s="6">
        <v>36641</v>
      </c>
      <c r="F665" s="6">
        <v>36620</v>
      </c>
      <c r="G665" s="5">
        <v>1</v>
      </c>
      <c r="H665" s="7">
        <v>38.19</v>
      </c>
      <c r="I665" s="5" t="s">
        <v>295</v>
      </c>
      <c r="J665" s="5" t="s">
        <v>297</v>
      </c>
      <c r="K665" s="5" t="s">
        <v>298</v>
      </c>
      <c r="M665" s="5" t="s">
        <v>299</v>
      </c>
      <c r="N665" s="5" t="s">
        <v>46</v>
      </c>
      <c r="O665" s="7">
        <v>858</v>
      </c>
    </row>
    <row r="666" spans="1:15">
      <c r="A666" s="5">
        <v>10912</v>
      </c>
      <c r="B666" s="5" t="s">
        <v>353</v>
      </c>
      <c r="C666" s="5">
        <v>2</v>
      </c>
      <c r="D666" s="6">
        <v>36613</v>
      </c>
      <c r="E666" s="6">
        <v>36641</v>
      </c>
      <c r="F666" s="6">
        <v>36633</v>
      </c>
      <c r="G666" s="5">
        <v>2</v>
      </c>
      <c r="H666" s="7">
        <v>580.91</v>
      </c>
      <c r="I666" s="5" t="s">
        <v>354</v>
      </c>
      <c r="J666" s="5" t="s">
        <v>356</v>
      </c>
      <c r="K666" s="5" t="s">
        <v>357</v>
      </c>
      <c r="L666" s="5" t="s">
        <v>358</v>
      </c>
      <c r="N666" s="5" t="s">
        <v>359</v>
      </c>
      <c r="O666" s="7">
        <v>8267.4</v>
      </c>
    </row>
    <row r="667" spans="1:15">
      <c r="A667" s="5">
        <v>10913</v>
      </c>
      <c r="B667" s="5" t="s">
        <v>551</v>
      </c>
      <c r="C667" s="5">
        <v>4</v>
      </c>
      <c r="D667" s="6">
        <v>36613</v>
      </c>
      <c r="E667" s="6">
        <v>36641</v>
      </c>
      <c r="F667" s="6">
        <v>36619</v>
      </c>
      <c r="G667" s="5">
        <v>1</v>
      </c>
      <c r="H667" s="7">
        <v>33.049999999999997</v>
      </c>
      <c r="I667" s="5" t="s">
        <v>552</v>
      </c>
      <c r="J667" s="5" t="s">
        <v>554</v>
      </c>
      <c r="K667" s="5" t="s">
        <v>181</v>
      </c>
      <c r="L667" s="5" t="s">
        <v>182</v>
      </c>
      <c r="M667" s="5" t="s">
        <v>555</v>
      </c>
      <c r="N667" s="5" t="s">
        <v>184</v>
      </c>
      <c r="O667" s="7">
        <v>958.75</v>
      </c>
    </row>
    <row r="668" spans="1:15">
      <c r="A668" s="5">
        <v>10914</v>
      </c>
      <c r="B668" s="5" t="s">
        <v>551</v>
      </c>
      <c r="C668" s="5">
        <v>6</v>
      </c>
      <c r="D668" s="6">
        <v>36614</v>
      </c>
      <c r="E668" s="6">
        <v>36642</v>
      </c>
      <c r="F668" s="6">
        <v>36617</v>
      </c>
      <c r="G668" s="5">
        <v>1</v>
      </c>
      <c r="H668" s="7">
        <v>21.19</v>
      </c>
      <c r="I668" s="5" t="s">
        <v>552</v>
      </c>
      <c r="J668" s="5" t="s">
        <v>554</v>
      </c>
      <c r="K668" s="5" t="s">
        <v>181</v>
      </c>
      <c r="L668" s="5" t="s">
        <v>182</v>
      </c>
      <c r="M668" s="5" t="s">
        <v>555</v>
      </c>
      <c r="N668" s="5" t="s">
        <v>184</v>
      </c>
      <c r="O668" s="7">
        <v>537.5</v>
      </c>
    </row>
    <row r="669" spans="1:15">
      <c r="A669" s="5">
        <v>10915</v>
      </c>
      <c r="B669" s="5" t="s">
        <v>688</v>
      </c>
      <c r="C669" s="5">
        <v>2</v>
      </c>
      <c r="D669" s="6">
        <v>36614</v>
      </c>
      <c r="E669" s="6">
        <v>36642</v>
      </c>
      <c r="F669" s="6">
        <v>36617</v>
      </c>
      <c r="G669" s="5">
        <v>2</v>
      </c>
      <c r="H669" s="7">
        <v>3.51</v>
      </c>
      <c r="I669" s="5" t="s">
        <v>689</v>
      </c>
      <c r="J669" s="5" t="s">
        <v>691</v>
      </c>
      <c r="K669" s="5" t="s">
        <v>72</v>
      </c>
      <c r="M669" s="5" t="s">
        <v>527</v>
      </c>
      <c r="N669" s="5" t="s">
        <v>74</v>
      </c>
      <c r="O669" s="7">
        <v>539.5</v>
      </c>
    </row>
    <row r="670" spans="1:15">
      <c r="A670" s="5">
        <v>10916</v>
      </c>
      <c r="B670" s="5" t="s">
        <v>564</v>
      </c>
      <c r="C670" s="5">
        <v>1</v>
      </c>
      <c r="D670" s="6">
        <v>36614</v>
      </c>
      <c r="E670" s="6">
        <v>36642</v>
      </c>
      <c r="F670" s="6">
        <v>36624</v>
      </c>
      <c r="G670" s="5">
        <v>2</v>
      </c>
      <c r="H670" s="7">
        <v>63.77</v>
      </c>
      <c r="I670" s="5" t="s">
        <v>565</v>
      </c>
      <c r="J670" s="5" t="s">
        <v>567</v>
      </c>
      <c r="K670" s="5" t="s">
        <v>157</v>
      </c>
      <c r="M670" s="5" t="s">
        <v>158</v>
      </c>
      <c r="N670" s="5" t="s">
        <v>159</v>
      </c>
      <c r="O670" s="7">
        <v>686.7</v>
      </c>
    </row>
    <row r="671" spans="1:15">
      <c r="A671" s="5">
        <v>10917</v>
      </c>
      <c r="B671" s="5" t="s">
        <v>601</v>
      </c>
      <c r="C671" s="5">
        <v>4</v>
      </c>
      <c r="D671" s="6">
        <v>36617</v>
      </c>
      <c r="E671" s="6">
        <v>36645</v>
      </c>
      <c r="F671" s="6">
        <v>36626</v>
      </c>
      <c r="G671" s="5">
        <v>2</v>
      </c>
      <c r="H671" s="7">
        <v>8.2899999999999991</v>
      </c>
      <c r="I671" s="5" t="s">
        <v>602</v>
      </c>
      <c r="J671" s="5" t="s">
        <v>604</v>
      </c>
      <c r="K671" s="5" t="s">
        <v>123</v>
      </c>
      <c r="M671" s="5" t="s">
        <v>605</v>
      </c>
      <c r="N671" s="5" t="s">
        <v>46</v>
      </c>
      <c r="O671" s="7">
        <v>365.89</v>
      </c>
    </row>
    <row r="672" spans="1:15">
      <c r="A672" s="5">
        <v>10918</v>
      </c>
      <c r="B672" s="5" t="s">
        <v>135</v>
      </c>
      <c r="C672" s="5">
        <v>3</v>
      </c>
      <c r="D672" s="6">
        <v>36617</v>
      </c>
      <c r="E672" s="6">
        <v>36645</v>
      </c>
      <c r="F672" s="6">
        <v>36626</v>
      </c>
      <c r="G672" s="5">
        <v>3</v>
      </c>
      <c r="H672" s="7">
        <v>48.83</v>
      </c>
      <c r="I672" s="5" t="s">
        <v>136</v>
      </c>
      <c r="J672" s="5" t="s">
        <v>139</v>
      </c>
      <c r="K672" s="5" t="s">
        <v>140</v>
      </c>
      <c r="L672" s="5" t="s">
        <v>141</v>
      </c>
      <c r="M672" s="5" t="s">
        <v>142</v>
      </c>
      <c r="N672" s="5" t="s">
        <v>143</v>
      </c>
      <c r="O672" s="7">
        <v>1930</v>
      </c>
    </row>
    <row r="673" spans="1:15">
      <c r="A673" s="5">
        <v>10919</v>
      </c>
      <c r="B673" s="5" t="s">
        <v>435</v>
      </c>
      <c r="C673" s="5">
        <v>2</v>
      </c>
      <c r="D673" s="6">
        <v>36617</v>
      </c>
      <c r="E673" s="6">
        <v>36645</v>
      </c>
      <c r="F673" s="6">
        <v>36619</v>
      </c>
      <c r="G673" s="5">
        <v>2</v>
      </c>
      <c r="H673" s="7">
        <v>19.8</v>
      </c>
      <c r="I673" s="5" t="s">
        <v>436</v>
      </c>
      <c r="J673" s="5" t="s">
        <v>438</v>
      </c>
      <c r="K673" s="5" t="s">
        <v>439</v>
      </c>
      <c r="L673" s="5" t="s">
        <v>440</v>
      </c>
      <c r="M673" s="5" t="s">
        <v>441</v>
      </c>
      <c r="N673" s="5" t="s">
        <v>324</v>
      </c>
      <c r="O673" s="7">
        <v>1122.8</v>
      </c>
    </row>
    <row r="674" spans="1:15">
      <c r="A674" s="5">
        <v>10920</v>
      </c>
      <c r="B674" s="5" t="s">
        <v>83</v>
      </c>
      <c r="C674" s="5">
        <v>4</v>
      </c>
      <c r="D674" s="6">
        <v>36618</v>
      </c>
      <c r="E674" s="6">
        <v>36646</v>
      </c>
      <c r="F674" s="6">
        <v>36624</v>
      </c>
      <c r="G674" s="5">
        <v>2</v>
      </c>
      <c r="H674" s="7">
        <v>29.61</v>
      </c>
      <c r="I674" s="5" t="s">
        <v>84</v>
      </c>
      <c r="J674" s="5" t="s">
        <v>799</v>
      </c>
      <c r="K674" s="5" t="s">
        <v>800</v>
      </c>
      <c r="L674" s="5" t="s">
        <v>801</v>
      </c>
      <c r="M674" s="5" t="s">
        <v>802</v>
      </c>
      <c r="N674" s="5" t="s">
        <v>89</v>
      </c>
      <c r="O674" s="7">
        <v>390</v>
      </c>
    </row>
    <row r="675" spans="1:15">
      <c r="A675" s="5">
        <v>10921</v>
      </c>
      <c r="B675" s="5" t="s">
        <v>708</v>
      </c>
      <c r="C675" s="5">
        <v>1</v>
      </c>
      <c r="D675" s="6">
        <v>36618</v>
      </c>
      <c r="E675" s="6">
        <v>36660</v>
      </c>
      <c r="F675" s="6">
        <v>36624</v>
      </c>
      <c r="G675" s="5">
        <v>1</v>
      </c>
      <c r="H675" s="7">
        <v>176.48</v>
      </c>
      <c r="I675" s="5" t="s">
        <v>709</v>
      </c>
      <c r="J675" s="5" t="s">
        <v>711</v>
      </c>
      <c r="K675" s="5" t="s">
        <v>712</v>
      </c>
      <c r="M675" s="5" t="s">
        <v>713</v>
      </c>
      <c r="N675" s="5" t="s">
        <v>638</v>
      </c>
      <c r="O675" s="7">
        <v>1936</v>
      </c>
    </row>
    <row r="676" spans="1:15">
      <c r="A676" s="5">
        <v>10922</v>
      </c>
      <c r="B676" s="5" t="s">
        <v>327</v>
      </c>
      <c r="C676" s="5">
        <v>5</v>
      </c>
      <c r="D676" s="6">
        <v>36618</v>
      </c>
      <c r="E676" s="6">
        <v>36646</v>
      </c>
      <c r="F676" s="6">
        <v>36620</v>
      </c>
      <c r="G676" s="5">
        <v>3</v>
      </c>
      <c r="H676" s="7">
        <v>62.74</v>
      </c>
      <c r="I676" s="5" t="s">
        <v>328</v>
      </c>
      <c r="J676" s="5" t="s">
        <v>330</v>
      </c>
      <c r="K676" s="5" t="s">
        <v>331</v>
      </c>
      <c r="L676" s="5" t="s">
        <v>332</v>
      </c>
      <c r="M676" s="5" t="s">
        <v>333</v>
      </c>
      <c r="N676" s="5" t="s">
        <v>184</v>
      </c>
      <c r="O676" s="7">
        <v>742.5</v>
      </c>
    </row>
    <row r="677" spans="1:15">
      <c r="A677" s="5">
        <v>10923</v>
      </c>
      <c r="B677" s="5" t="s">
        <v>385</v>
      </c>
      <c r="C677" s="5">
        <v>7</v>
      </c>
      <c r="D677" s="6">
        <v>36618</v>
      </c>
      <c r="E677" s="6">
        <v>36660</v>
      </c>
      <c r="F677" s="6">
        <v>36628</v>
      </c>
      <c r="G677" s="5">
        <v>3</v>
      </c>
      <c r="H677" s="7">
        <v>68.260000000000005</v>
      </c>
      <c r="I677" s="5" t="s">
        <v>386</v>
      </c>
      <c r="J677" s="5" t="s">
        <v>388</v>
      </c>
      <c r="K677" s="5" t="s">
        <v>389</v>
      </c>
      <c r="M677" s="5" t="s">
        <v>390</v>
      </c>
      <c r="N677" s="5" t="s">
        <v>41</v>
      </c>
      <c r="O677" s="7">
        <v>936</v>
      </c>
    </row>
    <row r="678" spans="1:15">
      <c r="A678" s="5">
        <v>10924</v>
      </c>
      <c r="B678" s="5" t="s">
        <v>92</v>
      </c>
      <c r="C678" s="5">
        <v>3</v>
      </c>
      <c r="D678" s="6">
        <v>36619</v>
      </c>
      <c r="E678" s="6">
        <v>36647</v>
      </c>
      <c r="F678" s="6">
        <v>36654</v>
      </c>
      <c r="G678" s="5">
        <v>2</v>
      </c>
      <c r="H678" s="7">
        <v>151.52000000000001</v>
      </c>
      <c r="I678" s="5" t="s">
        <v>93</v>
      </c>
      <c r="J678" s="5" t="s">
        <v>96</v>
      </c>
      <c r="K678" s="5" t="s">
        <v>97</v>
      </c>
      <c r="M678" s="5" t="s">
        <v>98</v>
      </c>
      <c r="N678" s="5" t="s">
        <v>99</v>
      </c>
      <c r="O678" s="7">
        <v>2034.5</v>
      </c>
    </row>
    <row r="679" spans="1:15">
      <c r="A679" s="5">
        <v>10925</v>
      </c>
      <c r="B679" s="5" t="s">
        <v>327</v>
      </c>
      <c r="C679" s="5">
        <v>3</v>
      </c>
      <c r="D679" s="6">
        <v>36619</v>
      </c>
      <c r="E679" s="6">
        <v>36647</v>
      </c>
      <c r="F679" s="6">
        <v>36628</v>
      </c>
      <c r="G679" s="5">
        <v>1</v>
      </c>
      <c r="H679" s="7">
        <v>2.27</v>
      </c>
      <c r="I679" s="5" t="s">
        <v>328</v>
      </c>
      <c r="J679" s="5" t="s">
        <v>330</v>
      </c>
      <c r="K679" s="5" t="s">
        <v>331</v>
      </c>
      <c r="L679" s="5" t="s">
        <v>332</v>
      </c>
      <c r="M679" s="5" t="s">
        <v>333</v>
      </c>
      <c r="N679" s="5" t="s">
        <v>184</v>
      </c>
      <c r="O679" s="7">
        <v>559</v>
      </c>
    </row>
    <row r="680" spans="1:15">
      <c r="A680" s="5">
        <v>10926</v>
      </c>
      <c r="B680" s="5" t="s">
        <v>67</v>
      </c>
      <c r="C680" s="5">
        <v>4</v>
      </c>
      <c r="D680" s="6">
        <v>36619</v>
      </c>
      <c r="E680" s="6">
        <v>36647</v>
      </c>
      <c r="F680" s="6">
        <v>36626</v>
      </c>
      <c r="G680" s="5">
        <v>3</v>
      </c>
      <c r="H680" s="7">
        <v>39.92</v>
      </c>
      <c r="I680" s="5" t="s">
        <v>68</v>
      </c>
      <c r="J680" s="5" t="s">
        <v>71</v>
      </c>
      <c r="K680" s="5" t="s">
        <v>72</v>
      </c>
      <c r="M680" s="5" t="s">
        <v>73</v>
      </c>
      <c r="N680" s="5" t="s">
        <v>74</v>
      </c>
      <c r="O680" s="7">
        <v>514.4</v>
      </c>
    </row>
    <row r="681" spans="1:15">
      <c r="A681" s="5">
        <v>10927</v>
      </c>
      <c r="B681" s="5" t="s">
        <v>377</v>
      </c>
      <c r="C681" s="5">
        <v>4</v>
      </c>
      <c r="D681" s="6">
        <v>36620</v>
      </c>
      <c r="E681" s="6">
        <v>36648</v>
      </c>
      <c r="F681" s="6">
        <v>36654</v>
      </c>
      <c r="G681" s="5">
        <v>1</v>
      </c>
      <c r="H681" s="7">
        <v>19.79</v>
      </c>
      <c r="I681" s="5" t="s">
        <v>378</v>
      </c>
      <c r="J681" s="5" t="s">
        <v>380</v>
      </c>
      <c r="K681" s="5" t="s">
        <v>381</v>
      </c>
      <c r="M681" s="5" t="s">
        <v>382</v>
      </c>
      <c r="N681" s="5" t="s">
        <v>41</v>
      </c>
      <c r="O681" s="7">
        <v>800</v>
      </c>
    </row>
    <row r="682" spans="1:15">
      <c r="A682" s="5">
        <v>10928</v>
      </c>
      <c r="B682" s="5" t="s">
        <v>286</v>
      </c>
      <c r="C682" s="5">
        <v>1</v>
      </c>
      <c r="D682" s="6">
        <v>36620</v>
      </c>
      <c r="E682" s="6">
        <v>36648</v>
      </c>
      <c r="F682" s="6">
        <v>36633</v>
      </c>
      <c r="G682" s="5">
        <v>1</v>
      </c>
      <c r="H682" s="7">
        <v>1.36</v>
      </c>
      <c r="I682" s="5" t="s">
        <v>803</v>
      </c>
      <c r="J682" s="5" t="s">
        <v>289</v>
      </c>
      <c r="K682" s="5" t="s">
        <v>290</v>
      </c>
      <c r="M682" s="5" t="s">
        <v>804</v>
      </c>
      <c r="N682" s="5" t="s">
        <v>46</v>
      </c>
      <c r="O682" s="7">
        <v>137.5</v>
      </c>
    </row>
    <row r="683" spans="1:15">
      <c r="A683" s="5">
        <v>10929</v>
      </c>
      <c r="B683" s="5" t="s">
        <v>255</v>
      </c>
      <c r="C683" s="5">
        <v>6</v>
      </c>
      <c r="D683" s="6">
        <v>36620</v>
      </c>
      <c r="E683" s="6">
        <v>36648</v>
      </c>
      <c r="F683" s="6">
        <v>36627</v>
      </c>
      <c r="G683" s="5">
        <v>1</v>
      </c>
      <c r="H683" s="7">
        <v>33.93</v>
      </c>
      <c r="I683" s="5" t="s">
        <v>256</v>
      </c>
      <c r="J683" s="5" t="s">
        <v>258</v>
      </c>
      <c r="K683" s="5" t="s">
        <v>259</v>
      </c>
      <c r="M683" s="5" t="s">
        <v>260</v>
      </c>
      <c r="N683" s="5" t="s">
        <v>24</v>
      </c>
      <c r="O683" s="7">
        <v>1174.75</v>
      </c>
    </row>
    <row r="684" spans="1:15">
      <c r="A684" s="5">
        <v>10930</v>
      </c>
      <c r="B684" s="5" t="s">
        <v>657</v>
      </c>
      <c r="C684" s="5">
        <v>4</v>
      </c>
      <c r="D684" s="6">
        <v>36621</v>
      </c>
      <c r="E684" s="6">
        <v>36663</v>
      </c>
      <c r="F684" s="6">
        <v>36633</v>
      </c>
      <c r="G684" s="5">
        <v>3</v>
      </c>
      <c r="H684" s="7">
        <v>15.55</v>
      </c>
      <c r="I684" s="5" t="s">
        <v>658</v>
      </c>
      <c r="J684" s="5" t="s">
        <v>660</v>
      </c>
      <c r="K684" s="5" t="s">
        <v>661</v>
      </c>
      <c r="M684" s="5" t="s">
        <v>662</v>
      </c>
      <c r="N684" s="5" t="s">
        <v>466</v>
      </c>
      <c r="O684" s="7">
        <v>2455</v>
      </c>
    </row>
    <row r="685" spans="1:15">
      <c r="A685" s="5">
        <v>10931</v>
      </c>
      <c r="B685" s="5" t="s">
        <v>594</v>
      </c>
      <c r="C685" s="5">
        <v>4</v>
      </c>
      <c r="D685" s="6">
        <v>36621</v>
      </c>
      <c r="E685" s="6">
        <v>36635</v>
      </c>
      <c r="F685" s="6">
        <v>36634</v>
      </c>
      <c r="G685" s="5">
        <v>2</v>
      </c>
      <c r="H685" s="7">
        <v>13.6</v>
      </c>
      <c r="I685" s="5" t="s">
        <v>595</v>
      </c>
      <c r="J685" s="5" t="s">
        <v>795</v>
      </c>
      <c r="K685" s="5" t="s">
        <v>598</v>
      </c>
      <c r="M685" s="5" t="s">
        <v>796</v>
      </c>
      <c r="N685" s="5" t="s">
        <v>27</v>
      </c>
      <c r="O685" s="7">
        <v>837</v>
      </c>
    </row>
    <row r="686" spans="1:15">
      <c r="A686" s="5">
        <v>10932</v>
      </c>
      <c r="B686" s="5" t="s">
        <v>127</v>
      </c>
      <c r="C686" s="5">
        <v>8</v>
      </c>
      <c r="D686" s="6">
        <v>36621</v>
      </c>
      <c r="E686" s="6">
        <v>36649</v>
      </c>
      <c r="F686" s="6">
        <v>36639</v>
      </c>
      <c r="G686" s="5">
        <v>1</v>
      </c>
      <c r="H686" s="7">
        <v>134.63999999999999</v>
      </c>
      <c r="I686" s="5" t="s">
        <v>128</v>
      </c>
      <c r="J686" s="5" t="s">
        <v>130</v>
      </c>
      <c r="K686" s="5" t="s">
        <v>131</v>
      </c>
      <c r="M686" s="5" t="s">
        <v>132</v>
      </c>
      <c r="N686" s="5" t="s">
        <v>41</v>
      </c>
      <c r="O686" s="7">
        <v>1925.5</v>
      </c>
    </row>
    <row r="687" spans="1:15">
      <c r="A687" s="5">
        <v>10933</v>
      </c>
      <c r="B687" s="5" t="s">
        <v>362</v>
      </c>
      <c r="C687" s="5">
        <v>6</v>
      </c>
      <c r="D687" s="6">
        <v>36621</v>
      </c>
      <c r="E687" s="6">
        <v>36649</v>
      </c>
      <c r="F687" s="6">
        <v>36631</v>
      </c>
      <c r="G687" s="5">
        <v>3</v>
      </c>
      <c r="H687" s="7">
        <v>54.15</v>
      </c>
      <c r="I687" s="5" t="s">
        <v>363</v>
      </c>
      <c r="J687" s="5" t="s">
        <v>365</v>
      </c>
      <c r="K687" s="5" t="s">
        <v>366</v>
      </c>
      <c r="L687" s="5" t="s">
        <v>367</v>
      </c>
      <c r="M687" s="5" t="s">
        <v>368</v>
      </c>
      <c r="N687" s="5" t="s">
        <v>89</v>
      </c>
      <c r="O687" s="7">
        <v>920.6</v>
      </c>
    </row>
    <row r="688" spans="1:15">
      <c r="A688" s="5">
        <v>10934</v>
      </c>
      <c r="B688" s="5" t="s">
        <v>410</v>
      </c>
      <c r="C688" s="5">
        <v>3</v>
      </c>
      <c r="D688" s="6">
        <v>36624</v>
      </c>
      <c r="E688" s="6">
        <v>36652</v>
      </c>
      <c r="F688" s="6">
        <v>36627</v>
      </c>
      <c r="G688" s="5">
        <v>3</v>
      </c>
      <c r="H688" s="7">
        <v>32.01</v>
      </c>
      <c r="I688" s="5" t="s">
        <v>411</v>
      </c>
      <c r="J688" s="5" t="s">
        <v>413</v>
      </c>
      <c r="K688" s="5" t="s">
        <v>414</v>
      </c>
      <c r="M688" s="5" t="s">
        <v>415</v>
      </c>
      <c r="N688" s="5" t="s">
        <v>24</v>
      </c>
      <c r="O688" s="7">
        <v>500</v>
      </c>
    </row>
    <row r="689" spans="1:15">
      <c r="A689" s="5">
        <v>10935</v>
      </c>
      <c r="B689" s="5" t="s">
        <v>748</v>
      </c>
      <c r="C689" s="5">
        <v>4</v>
      </c>
      <c r="D689" s="6">
        <v>36624</v>
      </c>
      <c r="E689" s="6">
        <v>36652</v>
      </c>
      <c r="F689" s="6">
        <v>36633</v>
      </c>
      <c r="G689" s="5">
        <v>3</v>
      </c>
      <c r="H689" s="7">
        <v>47.59</v>
      </c>
      <c r="I689" s="5" t="s">
        <v>749</v>
      </c>
      <c r="J689" s="5" t="s">
        <v>751</v>
      </c>
      <c r="K689" s="5" t="s">
        <v>752</v>
      </c>
      <c r="L689" s="5" t="s">
        <v>182</v>
      </c>
      <c r="M689" s="5" t="s">
        <v>753</v>
      </c>
      <c r="N689" s="5" t="s">
        <v>184</v>
      </c>
      <c r="O689" s="7">
        <v>700</v>
      </c>
    </row>
    <row r="690" spans="1:15">
      <c r="A690" s="5">
        <v>10936</v>
      </c>
      <c r="B690" s="5" t="s">
        <v>308</v>
      </c>
      <c r="C690" s="5">
        <v>3</v>
      </c>
      <c r="D690" s="6">
        <v>36624</v>
      </c>
      <c r="E690" s="6">
        <v>36652</v>
      </c>
      <c r="F690" s="6">
        <v>36633</v>
      </c>
      <c r="G690" s="5">
        <v>2</v>
      </c>
      <c r="H690" s="7">
        <v>33.68</v>
      </c>
      <c r="I690" s="5" t="s">
        <v>309</v>
      </c>
      <c r="J690" s="5" t="s">
        <v>311</v>
      </c>
      <c r="K690" s="5" t="s">
        <v>312</v>
      </c>
      <c r="L690" s="5" t="s">
        <v>313</v>
      </c>
      <c r="M690" s="5" t="s">
        <v>314</v>
      </c>
      <c r="N690" s="5" t="s">
        <v>315</v>
      </c>
      <c r="O690" s="7">
        <v>570</v>
      </c>
    </row>
    <row r="691" spans="1:15">
      <c r="A691" s="5">
        <v>10937</v>
      </c>
      <c r="B691" s="5" t="s">
        <v>152</v>
      </c>
      <c r="C691" s="5">
        <v>7</v>
      </c>
      <c r="D691" s="6">
        <v>36625</v>
      </c>
      <c r="E691" s="6">
        <v>36639</v>
      </c>
      <c r="F691" s="6">
        <v>36628</v>
      </c>
      <c r="G691" s="5">
        <v>3</v>
      </c>
      <c r="H691" s="7">
        <v>31.51</v>
      </c>
      <c r="I691" s="5" t="s">
        <v>153</v>
      </c>
      <c r="J691" s="5" t="s">
        <v>156</v>
      </c>
      <c r="K691" s="5" t="s">
        <v>157</v>
      </c>
      <c r="M691" s="5" t="s">
        <v>158</v>
      </c>
      <c r="N691" s="5" t="s">
        <v>159</v>
      </c>
      <c r="O691" s="7">
        <v>644.79999999999995</v>
      </c>
    </row>
    <row r="692" spans="1:15">
      <c r="A692" s="5">
        <v>10938</v>
      </c>
      <c r="B692" s="5" t="s">
        <v>557</v>
      </c>
      <c r="C692" s="5">
        <v>3</v>
      </c>
      <c r="D692" s="6">
        <v>36625</v>
      </c>
      <c r="E692" s="6">
        <v>36653</v>
      </c>
      <c r="F692" s="6">
        <v>36631</v>
      </c>
      <c r="G692" s="5">
        <v>2</v>
      </c>
      <c r="H692" s="7">
        <v>31.89</v>
      </c>
      <c r="I692" s="5" t="s">
        <v>558</v>
      </c>
      <c r="J692" s="5" t="s">
        <v>560</v>
      </c>
      <c r="K692" s="5" t="s">
        <v>561</v>
      </c>
      <c r="M692" s="5" t="s">
        <v>562</v>
      </c>
      <c r="N692" s="5" t="s">
        <v>24</v>
      </c>
      <c r="O692" s="7">
        <v>3642.5</v>
      </c>
    </row>
    <row r="693" spans="1:15">
      <c r="A693" s="5">
        <v>10939</v>
      </c>
      <c r="B693" s="5" t="s">
        <v>452</v>
      </c>
      <c r="C693" s="5">
        <v>2</v>
      </c>
      <c r="D693" s="6">
        <v>36625</v>
      </c>
      <c r="E693" s="6">
        <v>36653</v>
      </c>
      <c r="F693" s="6">
        <v>36628</v>
      </c>
      <c r="G693" s="5">
        <v>2</v>
      </c>
      <c r="H693" s="7">
        <v>76.33</v>
      </c>
      <c r="I693" s="5" t="s">
        <v>453</v>
      </c>
      <c r="J693" s="5" t="s">
        <v>455</v>
      </c>
      <c r="K693" s="5" t="s">
        <v>456</v>
      </c>
      <c r="M693" s="5" t="s">
        <v>457</v>
      </c>
      <c r="N693" s="5" t="s">
        <v>44</v>
      </c>
      <c r="O693" s="7">
        <v>750</v>
      </c>
    </row>
    <row r="694" spans="1:15">
      <c r="A694" s="5">
        <v>10940</v>
      </c>
      <c r="B694" s="5" t="s">
        <v>127</v>
      </c>
      <c r="C694" s="5">
        <v>8</v>
      </c>
      <c r="D694" s="6">
        <v>36626</v>
      </c>
      <c r="E694" s="6">
        <v>36654</v>
      </c>
      <c r="F694" s="6">
        <v>36638</v>
      </c>
      <c r="G694" s="5">
        <v>3</v>
      </c>
      <c r="H694" s="7">
        <v>19.77</v>
      </c>
      <c r="I694" s="5" t="s">
        <v>128</v>
      </c>
      <c r="J694" s="5" t="s">
        <v>130</v>
      </c>
      <c r="K694" s="5" t="s">
        <v>131</v>
      </c>
      <c r="M694" s="5" t="s">
        <v>132</v>
      </c>
      <c r="N694" s="5" t="s">
        <v>41</v>
      </c>
      <c r="O694" s="7">
        <v>360</v>
      </c>
    </row>
    <row r="695" spans="1:15">
      <c r="A695" s="5">
        <v>10941</v>
      </c>
      <c r="B695" s="5" t="s">
        <v>617</v>
      </c>
      <c r="C695" s="5">
        <v>7</v>
      </c>
      <c r="D695" s="6">
        <v>36626</v>
      </c>
      <c r="E695" s="6">
        <v>36654</v>
      </c>
      <c r="F695" s="6">
        <v>36635</v>
      </c>
      <c r="G695" s="5">
        <v>2</v>
      </c>
      <c r="H695" s="7">
        <v>400.81</v>
      </c>
      <c r="I695" s="5" t="s">
        <v>618</v>
      </c>
      <c r="J695" s="5" t="s">
        <v>620</v>
      </c>
      <c r="K695" s="5" t="s">
        <v>621</v>
      </c>
      <c r="L695" s="5" t="s">
        <v>622</v>
      </c>
      <c r="M695" s="5" t="s">
        <v>623</v>
      </c>
      <c r="N695" s="5" t="s">
        <v>315</v>
      </c>
      <c r="O695" s="7">
        <v>4769</v>
      </c>
    </row>
    <row r="696" spans="1:15">
      <c r="A696" s="5">
        <v>10942</v>
      </c>
      <c r="B696" s="5" t="s">
        <v>580</v>
      </c>
      <c r="C696" s="5">
        <v>9</v>
      </c>
      <c r="D696" s="6">
        <v>36626</v>
      </c>
      <c r="E696" s="6">
        <v>36654</v>
      </c>
      <c r="F696" s="6">
        <v>36633</v>
      </c>
      <c r="G696" s="5">
        <v>3</v>
      </c>
      <c r="H696" s="7">
        <v>17.95</v>
      </c>
      <c r="I696" s="5" t="s">
        <v>581</v>
      </c>
      <c r="J696" s="5" t="s">
        <v>583</v>
      </c>
      <c r="K696" s="5" t="s">
        <v>584</v>
      </c>
      <c r="M696" s="5" t="s">
        <v>585</v>
      </c>
      <c r="N696" s="5" t="s">
        <v>44</v>
      </c>
      <c r="O696" s="7">
        <v>560</v>
      </c>
    </row>
    <row r="697" spans="1:15">
      <c r="A697" s="5">
        <v>10943</v>
      </c>
      <c r="B697" s="5" t="s">
        <v>146</v>
      </c>
      <c r="C697" s="5">
        <v>4</v>
      </c>
      <c r="D697" s="6">
        <v>36626</v>
      </c>
      <c r="E697" s="6">
        <v>36654</v>
      </c>
      <c r="F697" s="6">
        <v>36634</v>
      </c>
      <c r="G697" s="5">
        <v>2</v>
      </c>
      <c r="H697" s="7">
        <v>2.17</v>
      </c>
      <c r="I697" s="5" t="s">
        <v>147</v>
      </c>
      <c r="J697" s="5" t="s">
        <v>149</v>
      </c>
      <c r="K697" s="5" t="s">
        <v>87</v>
      </c>
      <c r="M697" s="5" t="s">
        <v>150</v>
      </c>
      <c r="N697" s="5" t="s">
        <v>89</v>
      </c>
      <c r="O697" s="7">
        <v>711</v>
      </c>
    </row>
    <row r="698" spans="1:15">
      <c r="A698" s="5">
        <v>10944</v>
      </c>
      <c r="B698" s="5" t="s">
        <v>135</v>
      </c>
      <c r="C698" s="5">
        <v>6</v>
      </c>
      <c r="D698" s="6">
        <v>36627</v>
      </c>
      <c r="E698" s="6">
        <v>36641</v>
      </c>
      <c r="F698" s="6">
        <v>36628</v>
      </c>
      <c r="G698" s="5">
        <v>3</v>
      </c>
      <c r="H698" s="7">
        <v>52.92</v>
      </c>
      <c r="I698" s="5" t="s">
        <v>136</v>
      </c>
      <c r="J698" s="5" t="s">
        <v>139</v>
      </c>
      <c r="K698" s="5" t="s">
        <v>140</v>
      </c>
      <c r="L698" s="5" t="s">
        <v>141</v>
      </c>
      <c r="M698" s="5" t="s">
        <v>142</v>
      </c>
      <c r="N698" s="5" t="s">
        <v>143</v>
      </c>
      <c r="O698" s="7">
        <v>1139.0999999999999</v>
      </c>
    </row>
    <row r="699" spans="1:15">
      <c r="A699" s="5">
        <v>10945</v>
      </c>
      <c r="B699" s="5" t="s">
        <v>478</v>
      </c>
      <c r="C699" s="5">
        <v>4</v>
      </c>
      <c r="D699" s="6">
        <v>36627</v>
      </c>
      <c r="E699" s="6">
        <v>36655</v>
      </c>
      <c r="F699" s="6">
        <v>36633</v>
      </c>
      <c r="G699" s="5">
        <v>1</v>
      </c>
      <c r="H699" s="7">
        <v>10.220000000000001</v>
      </c>
      <c r="I699" s="5" t="s">
        <v>479</v>
      </c>
      <c r="J699" s="5" t="s">
        <v>481</v>
      </c>
      <c r="K699" s="5" t="s">
        <v>482</v>
      </c>
      <c r="M699" s="5" t="s">
        <v>483</v>
      </c>
      <c r="N699" s="5" t="s">
        <v>24</v>
      </c>
      <c r="O699" s="7">
        <v>245</v>
      </c>
    </row>
    <row r="700" spans="1:15">
      <c r="A700" s="5">
        <v>10946</v>
      </c>
      <c r="B700" s="5" t="s">
        <v>708</v>
      </c>
      <c r="C700" s="5">
        <v>1</v>
      </c>
      <c r="D700" s="6">
        <v>36627</v>
      </c>
      <c r="E700" s="6">
        <v>36655</v>
      </c>
      <c r="F700" s="6">
        <v>36634</v>
      </c>
      <c r="G700" s="5">
        <v>2</v>
      </c>
      <c r="H700" s="7">
        <v>27.2</v>
      </c>
      <c r="I700" s="5" t="s">
        <v>709</v>
      </c>
      <c r="J700" s="5" t="s">
        <v>711</v>
      </c>
      <c r="K700" s="5" t="s">
        <v>712</v>
      </c>
      <c r="M700" s="5" t="s">
        <v>713</v>
      </c>
      <c r="N700" s="5" t="s">
        <v>638</v>
      </c>
      <c r="O700" s="7">
        <v>1407.5</v>
      </c>
    </row>
    <row r="701" spans="1:15">
      <c r="A701" s="5">
        <v>10947</v>
      </c>
      <c r="B701" s="5" t="s">
        <v>146</v>
      </c>
      <c r="C701" s="5">
        <v>3</v>
      </c>
      <c r="D701" s="6">
        <v>36628</v>
      </c>
      <c r="E701" s="6">
        <v>36656</v>
      </c>
      <c r="F701" s="6">
        <v>36631</v>
      </c>
      <c r="G701" s="5">
        <v>2</v>
      </c>
      <c r="H701" s="7">
        <v>3.26</v>
      </c>
      <c r="I701" s="5" t="s">
        <v>147</v>
      </c>
      <c r="J701" s="5" t="s">
        <v>149</v>
      </c>
      <c r="K701" s="5" t="s">
        <v>87</v>
      </c>
      <c r="M701" s="5" t="s">
        <v>150</v>
      </c>
      <c r="N701" s="5" t="s">
        <v>89</v>
      </c>
      <c r="O701" s="7">
        <v>220</v>
      </c>
    </row>
    <row r="702" spans="1:15">
      <c r="A702" s="5">
        <v>10948</v>
      </c>
      <c r="B702" s="5" t="s">
        <v>294</v>
      </c>
      <c r="C702" s="5">
        <v>3</v>
      </c>
      <c r="D702" s="6">
        <v>36628</v>
      </c>
      <c r="E702" s="6">
        <v>36656</v>
      </c>
      <c r="F702" s="6">
        <v>36634</v>
      </c>
      <c r="G702" s="5">
        <v>3</v>
      </c>
      <c r="H702" s="7">
        <v>23.39</v>
      </c>
      <c r="I702" s="5" t="s">
        <v>295</v>
      </c>
      <c r="J702" s="5" t="s">
        <v>297</v>
      </c>
      <c r="K702" s="5" t="s">
        <v>298</v>
      </c>
      <c r="M702" s="5" t="s">
        <v>299</v>
      </c>
      <c r="N702" s="5" t="s">
        <v>46</v>
      </c>
      <c r="O702" s="7">
        <v>2362.25</v>
      </c>
    </row>
    <row r="703" spans="1:15">
      <c r="A703" s="5">
        <v>10949</v>
      </c>
      <c r="B703" s="5" t="s">
        <v>135</v>
      </c>
      <c r="C703" s="5">
        <v>2</v>
      </c>
      <c r="D703" s="6">
        <v>36628</v>
      </c>
      <c r="E703" s="6">
        <v>36656</v>
      </c>
      <c r="F703" s="6">
        <v>36632</v>
      </c>
      <c r="G703" s="5">
        <v>3</v>
      </c>
      <c r="H703" s="7">
        <v>74.44</v>
      </c>
      <c r="I703" s="5" t="s">
        <v>136</v>
      </c>
      <c r="J703" s="5" t="s">
        <v>139</v>
      </c>
      <c r="K703" s="5" t="s">
        <v>140</v>
      </c>
      <c r="L703" s="5" t="s">
        <v>141</v>
      </c>
      <c r="M703" s="5" t="s">
        <v>142</v>
      </c>
      <c r="N703" s="5" t="s">
        <v>143</v>
      </c>
      <c r="O703" s="7">
        <v>4422</v>
      </c>
    </row>
    <row r="704" spans="1:15">
      <c r="A704" s="5">
        <v>10950</v>
      </c>
      <c r="B704" s="5" t="s">
        <v>452</v>
      </c>
      <c r="C704" s="5">
        <v>1</v>
      </c>
      <c r="D704" s="6">
        <v>36631</v>
      </c>
      <c r="E704" s="6">
        <v>36659</v>
      </c>
      <c r="F704" s="6">
        <v>36638</v>
      </c>
      <c r="G704" s="5">
        <v>2</v>
      </c>
      <c r="H704" s="7">
        <v>2.5</v>
      </c>
      <c r="I704" s="5" t="s">
        <v>453</v>
      </c>
      <c r="J704" s="5" t="s">
        <v>455</v>
      </c>
      <c r="K704" s="5" t="s">
        <v>456</v>
      </c>
      <c r="M704" s="5" t="s">
        <v>457</v>
      </c>
      <c r="N704" s="5" t="s">
        <v>44</v>
      </c>
      <c r="O704" s="7">
        <v>110</v>
      </c>
    </row>
    <row r="705" spans="1:15">
      <c r="A705" s="5">
        <v>10951</v>
      </c>
      <c r="B705" s="5" t="s">
        <v>594</v>
      </c>
      <c r="C705" s="5">
        <v>9</v>
      </c>
      <c r="D705" s="6">
        <v>36631</v>
      </c>
      <c r="E705" s="6">
        <v>36673</v>
      </c>
      <c r="F705" s="6">
        <v>36653</v>
      </c>
      <c r="G705" s="5">
        <v>2</v>
      </c>
      <c r="H705" s="7">
        <v>30.85</v>
      </c>
      <c r="I705" s="5" t="s">
        <v>595</v>
      </c>
      <c r="J705" s="5" t="s">
        <v>795</v>
      </c>
      <c r="K705" s="5" t="s">
        <v>598</v>
      </c>
      <c r="M705" s="5" t="s">
        <v>796</v>
      </c>
      <c r="N705" s="5" t="s">
        <v>27</v>
      </c>
      <c r="O705" s="7">
        <v>482.9</v>
      </c>
    </row>
    <row r="706" spans="1:15">
      <c r="A706" s="5">
        <v>10952</v>
      </c>
      <c r="B706" s="5" t="s">
        <v>58</v>
      </c>
      <c r="C706" s="5">
        <v>1</v>
      </c>
      <c r="D706" s="6">
        <v>36631</v>
      </c>
      <c r="E706" s="6">
        <v>36673</v>
      </c>
      <c r="F706" s="6">
        <v>36639</v>
      </c>
      <c r="G706" s="5">
        <v>1</v>
      </c>
      <c r="H706" s="7">
        <v>40.42</v>
      </c>
      <c r="I706" s="5" t="s">
        <v>807</v>
      </c>
      <c r="J706" s="5" t="s">
        <v>62</v>
      </c>
      <c r="K706" s="5" t="s">
        <v>63</v>
      </c>
      <c r="M706" s="5" t="s">
        <v>64</v>
      </c>
      <c r="N706" s="5" t="s">
        <v>24</v>
      </c>
      <c r="O706" s="7">
        <v>491.2</v>
      </c>
    </row>
    <row r="707" spans="1:15">
      <c r="A707" s="5">
        <v>10953</v>
      </c>
      <c r="B707" s="5" t="s">
        <v>83</v>
      </c>
      <c r="C707" s="5">
        <v>9</v>
      </c>
      <c r="D707" s="6">
        <v>36631</v>
      </c>
      <c r="E707" s="6">
        <v>36645</v>
      </c>
      <c r="F707" s="6">
        <v>36640</v>
      </c>
      <c r="G707" s="5">
        <v>2</v>
      </c>
      <c r="H707" s="7">
        <v>23.72</v>
      </c>
      <c r="I707" s="5" t="s">
        <v>84</v>
      </c>
      <c r="J707" s="5" t="s">
        <v>799</v>
      </c>
      <c r="K707" s="5" t="s">
        <v>800</v>
      </c>
      <c r="L707" s="5" t="s">
        <v>801</v>
      </c>
      <c r="M707" s="5" t="s">
        <v>802</v>
      </c>
      <c r="N707" s="5" t="s">
        <v>89</v>
      </c>
      <c r="O707" s="7">
        <v>4675</v>
      </c>
    </row>
    <row r="708" spans="1:15">
      <c r="A708" s="5">
        <v>10954</v>
      </c>
      <c r="B708" s="5" t="s">
        <v>435</v>
      </c>
      <c r="C708" s="5">
        <v>5</v>
      </c>
      <c r="D708" s="6">
        <v>36632</v>
      </c>
      <c r="E708" s="6">
        <v>36674</v>
      </c>
      <c r="F708" s="6">
        <v>36635</v>
      </c>
      <c r="G708" s="5">
        <v>1</v>
      </c>
      <c r="H708" s="7">
        <v>27.91</v>
      </c>
      <c r="I708" s="5" t="s">
        <v>436</v>
      </c>
      <c r="J708" s="5" t="s">
        <v>438</v>
      </c>
      <c r="K708" s="5" t="s">
        <v>439</v>
      </c>
      <c r="L708" s="5" t="s">
        <v>440</v>
      </c>
      <c r="M708" s="5" t="s">
        <v>441</v>
      </c>
      <c r="N708" s="5" t="s">
        <v>324</v>
      </c>
      <c r="O708" s="7">
        <v>1902.1</v>
      </c>
    </row>
    <row r="709" spans="1:15">
      <c r="A709" s="5">
        <v>10955</v>
      </c>
      <c r="B709" s="5" t="s">
        <v>248</v>
      </c>
      <c r="C709" s="5">
        <v>8</v>
      </c>
      <c r="D709" s="6">
        <v>36632</v>
      </c>
      <c r="E709" s="6">
        <v>36660</v>
      </c>
      <c r="F709" s="6">
        <v>36635</v>
      </c>
      <c r="G709" s="5">
        <v>2</v>
      </c>
      <c r="H709" s="7">
        <v>3.26</v>
      </c>
      <c r="I709" s="5" t="s">
        <v>249</v>
      </c>
      <c r="J709" s="5" t="s">
        <v>251</v>
      </c>
      <c r="K709" s="5" t="s">
        <v>252</v>
      </c>
      <c r="M709" s="5" t="s">
        <v>253</v>
      </c>
      <c r="N709" s="5" t="s">
        <v>99</v>
      </c>
      <c r="O709" s="7">
        <v>93</v>
      </c>
    </row>
    <row r="710" spans="1:15">
      <c r="A710" s="5">
        <v>10956</v>
      </c>
      <c r="B710" s="5" t="s">
        <v>102</v>
      </c>
      <c r="C710" s="5">
        <v>6</v>
      </c>
      <c r="D710" s="6">
        <v>36632</v>
      </c>
      <c r="E710" s="6">
        <v>36674</v>
      </c>
      <c r="F710" s="6">
        <v>36635</v>
      </c>
      <c r="G710" s="5">
        <v>2</v>
      </c>
      <c r="H710" s="7">
        <v>44.65</v>
      </c>
      <c r="I710" s="5" t="s">
        <v>103</v>
      </c>
      <c r="J710" s="5" t="s">
        <v>105</v>
      </c>
      <c r="K710" s="5" t="s">
        <v>106</v>
      </c>
      <c r="M710" s="5" t="s">
        <v>107</v>
      </c>
      <c r="N710" s="5" t="s">
        <v>24</v>
      </c>
      <c r="O710" s="7">
        <v>677</v>
      </c>
    </row>
    <row r="711" spans="1:15">
      <c r="A711" s="5">
        <v>10957</v>
      </c>
      <c r="B711" s="5" t="s">
        <v>336</v>
      </c>
      <c r="C711" s="5">
        <v>8</v>
      </c>
      <c r="D711" s="6">
        <v>36633</v>
      </c>
      <c r="E711" s="6">
        <v>36661</v>
      </c>
      <c r="F711" s="6">
        <v>36642</v>
      </c>
      <c r="G711" s="5">
        <v>3</v>
      </c>
      <c r="H711" s="7">
        <v>105.36</v>
      </c>
      <c r="I711" s="5" t="s">
        <v>337</v>
      </c>
      <c r="J711" s="5" t="s">
        <v>339</v>
      </c>
      <c r="K711" s="5" t="s">
        <v>340</v>
      </c>
      <c r="L711" s="5" t="s">
        <v>341</v>
      </c>
      <c r="M711" s="5" t="s">
        <v>342</v>
      </c>
      <c r="N711" s="5" t="s">
        <v>324</v>
      </c>
      <c r="O711" s="7">
        <v>1762.7</v>
      </c>
    </row>
    <row r="712" spans="1:15">
      <c r="A712" s="5">
        <v>10958</v>
      </c>
      <c r="B712" s="5" t="s">
        <v>492</v>
      </c>
      <c r="C712" s="5">
        <v>7</v>
      </c>
      <c r="D712" s="6">
        <v>36633</v>
      </c>
      <c r="E712" s="6">
        <v>36661</v>
      </c>
      <c r="F712" s="6">
        <v>36642</v>
      </c>
      <c r="G712" s="5">
        <v>2</v>
      </c>
      <c r="H712" s="7">
        <v>49.56</v>
      </c>
      <c r="I712" s="5" t="s">
        <v>493</v>
      </c>
      <c r="J712" s="5" t="s">
        <v>495</v>
      </c>
      <c r="K712" s="5" t="s">
        <v>157</v>
      </c>
      <c r="M712" s="5" t="s">
        <v>158</v>
      </c>
      <c r="N712" s="5" t="s">
        <v>159</v>
      </c>
      <c r="O712" s="7">
        <v>781</v>
      </c>
    </row>
    <row r="713" spans="1:15">
      <c r="A713" s="5">
        <v>10959</v>
      </c>
      <c r="B713" s="5" t="s">
        <v>301</v>
      </c>
      <c r="C713" s="5">
        <v>6</v>
      </c>
      <c r="D713" s="6">
        <v>36633</v>
      </c>
      <c r="E713" s="6">
        <v>36675</v>
      </c>
      <c r="F713" s="6">
        <v>36638</v>
      </c>
      <c r="G713" s="5">
        <v>2</v>
      </c>
      <c r="H713" s="7">
        <v>4.9800000000000004</v>
      </c>
      <c r="I713" s="5" t="s">
        <v>302</v>
      </c>
      <c r="J713" s="5" t="s">
        <v>304</v>
      </c>
      <c r="K713" s="5" t="s">
        <v>305</v>
      </c>
      <c r="L713" s="5" t="s">
        <v>182</v>
      </c>
      <c r="M713" s="5" t="s">
        <v>306</v>
      </c>
      <c r="N713" s="5" t="s">
        <v>184</v>
      </c>
      <c r="O713" s="7">
        <v>155</v>
      </c>
    </row>
    <row r="714" spans="1:15">
      <c r="A714" s="5">
        <v>10960</v>
      </c>
      <c r="B714" s="5" t="s">
        <v>336</v>
      </c>
      <c r="C714" s="5">
        <v>3</v>
      </c>
      <c r="D714" s="6">
        <v>36634</v>
      </c>
      <c r="E714" s="6">
        <v>36648</v>
      </c>
      <c r="F714" s="6">
        <v>36654</v>
      </c>
      <c r="G714" s="5">
        <v>1</v>
      </c>
      <c r="H714" s="7">
        <v>2.08</v>
      </c>
      <c r="I714" s="5" t="s">
        <v>337</v>
      </c>
      <c r="J714" s="5" t="s">
        <v>339</v>
      </c>
      <c r="K714" s="5" t="s">
        <v>340</v>
      </c>
      <c r="L714" s="5" t="s">
        <v>341</v>
      </c>
      <c r="M714" s="5" t="s">
        <v>342</v>
      </c>
      <c r="N714" s="5" t="s">
        <v>324</v>
      </c>
      <c r="O714" s="7">
        <v>276.60000000000002</v>
      </c>
    </row>
    <row r="715" spans="1:15">
      <c r="A715" s="5">
        <v>10961</v>
      </c>
      <c r="B715" s="5" t="s">
        <v>551</v>
      </c>
      <c r="C715" s="5">
        <v>8</v>
      </c>
      <c r="D715" s="6">
        <v>36634</v>
      </c>
      <c r="E715" s="6">
        <v>36662</v>
      </c>
      <c r="F715" s="6">
        <v>36645</v>
      </c>
      <c r="G715" s="5">
        <v>1</v>
      </c>
      <c r="H715" s="7">
        <v>104.47</v>
      </c>
      <c r="I715" s="5" t="s">
        <v>552</v>
      </c>
      <c r="J715" s="5" t="s">
        <v>554</v>
      </c>
      <c r="K715" s="5" t="s">
        <v>181</v>
      </c>
      <c r="L715" s="5" t="s">
        <v>182</v>
      </c>
      <c r="M715" s="5" t="s">
        <v>555</v>
      </c>
      <c r="N715" s="5" t="s">
        <v>184</v>
      </c>
      <c r="O715" s="7">
        <v>1122</v>
      </c>
    </row>
    <row r="716" spans="1:15">
      <c r="A716" s="5">
        <v>10962</v>
      </c>
      <c r="B716" s="5" t="s">
        <v>557</v>
      </c>
      <c r="C716" s="5">
        <v>8</v>
      </c>
      <c r="D716" s="6">
        <v>36634</v>
      </c>
      <c r="E716" s="6">
        <v>36662</v>
      </c>
      <c r="F716" s="6">
        <v>36638</v>
      </c>
      <c r="G716" s="5">
        <v>2</v>
      </c>
      <c r="H716" s="7">
        <v>275.79000000000002</v>
      </c>
      <c r="I716" s="5" t="s">
        <v>558</v>
      </c>
      <c r="J716" s="5" t="s">
        <v>560</v>
      </c>
      <c r="K716" s="5" t="s">
        <v>561</v>
      </c>
      <c r="M716" s="5" t="s">
        <v>562</v>
      </c>
      <c r="N716" s="5" t="s">
        <v>24</v>
      </c>
      <c r="O716" s="7">
        <v>3584</v>
      </c>
    </row>
    <row r="717" spans="1:15">
      <c r="A717" s="5">
        <v>10963</v>
      </c>
      <c r="B717" s="5" t="s">
        <v>277</v>
      </c>
      <c r="C717" s="5">
        <v>9</v>
      </c>
      <c r="D717" s="6">
        <v>36634</v>
      </c>
      <c r="E717" s="6">
        <v>36662</v>
      </c>
      <c r="F717" s="6">
        <v>36641</v>
      </c>
      <c r="G717" s="5">
        <v>3</v>
      </c>
      <c r="H717" s="7">
        <v>2.7</v>
      </c>
      <c r="I717" s="5" t="s">
        <v>278</v>
      </c>
      <c r="J717" s="5" t="s">
        <v>280</v>
      </c>
      <c r="K717" s="5" t="s">
        <v>281</v>
      </c>
      <c r="M717" s="5" t="s">
        <v>282</v>
      </c>
      <c r="N717" s="5" t="s">
        <v>283</v>
      </c>
      <c r="O717" s="7">
        <v>68</v>
      </c>
    </row>
    <row r="718" spans="1:15">
      <c r="A718" s="5">
        <v>10964</v>
      </c>
      <c r="B718" s="5" t="s">
        <v>641</v>
      </c>
      <c r="C718" s="5">
        <v>3</v>
      </c>
      <c r="D718" s="6">
        <v>36635</v>
      </c>
      <c r="E718" s="6">
        <v>36663</v>
      </c>
      <c r="F718" s="6">
        <v>36639</v>
      </c>
      <c r="G718" s="5">
        <v>2</v>
      </c>
      <c r="H718" s="7">
        <v>87.38</v>
      </c>
      <c r="I718" s="5" t="s">
        <v>642</v>
      </c>
      <c r="J718" s="5" t="s">
        <v>644</v>
      </c>
      <c r="K718" s="5" t="s">
        <v>519</v>
      </c>
      <c r="M718" s="5" t="s">
        <v>645</v>
      </c>
      <c r="N718" s="5" t="s">
        <v>41</v>
      </c>
      <c r="O718" s="7">
        <v>2052.5</v>
      </c>
    </row>
    <row r="719" spans="1:15">
      <c r="A719" s="5">
        <v>10965</v>
      </c>
      <c r="B719" s="5" t="s">
        <v>498</v>
      </c>
      <c r="C719" s="5">
        <v>6</v>
      </c>
      <c r="D719" s="6">
        <v>36635</v>
      </c>
      <c r="E719" s="6">
        <v>36663</v>
      </c>
      <c r="F719" s="6">
        <v>36645</v>
      </c>
      <c r="G719" s="5">
        <v>3</v>
      </c>
      <c r="H719" s="7">
        <v>144.38</v>
      </c>
      <c r="I719" s="5" t="s">
        <v>499</v>
      </c>
      <c r="J719" s="5" t="s">
        <v>501</v>
      </c>
      <c r="K719" s="5" t="s">
        <v>502</v>
      </c>
      <c r="L719" s="5" t="s">
        <v>503</v>
      </c>
      <c r="M719" s="5" t="s">
        <v>504</v>
      </c>
      <c r="N719" s="5" t="s">
        <v>315</v>
      </c>
      <c r="O719" s="7">
        <v>848</v>
      </c>
    </row>
    <row r="720" spans="1:15">
      <c r="A720" s="5">
        <v>10966</v>
      </c>
      <c r="B720" s="5" t="s">
        <v>169</v>
      </c>
      <c r="C720" s="5">
        <v>4</v>
      </c>
      <c r="D720" s="6">
        <v>36635</v>
      </c>
      <c r="E720" s="6">
        <v>36663</v>
      </c>
      <c r="F720" s="6">
        <v>36654</v>
      </c>
      <c r="G720" s="5">
        <v>1</v>
      </c>
      <c r="H720" s="7">
        <v>27.19</v>
      </c>
      <c r="I720" s="5" t="s">
        <v>170</v>
      </c>
      <c r="J720" s="5" t="s">
        <v>794</v>
      </c>
      <c r="K720" s="5" t="s">
        <v>173</v>
      </c>
      <c r="M720" s="5" t="s">
        <v>174</v>
      </c>
      <c r="N720" s="5" t="s">
        <v>27</v>
      </c>
      <c r="O720" s="7">
        <v>1255.5999999999999</v>
      </c>
    </row>
    <row r="721" spans="1:15">
      <c r="A721" s="5">
        <v>10967</v>
      </c>
      <c r="B721" s="5" t="s">
        <v>680</v>
      </c>
      <c r="C721" s="5">
        <v>2</v>
      </c>
      <c r="D721" s="6">
        <v>36638</v>
      </c>
      <c r="E721" s="6">
        <v>36666</v>
      </c>
      <c r="F721" s="6">
        <v>36648</v>
      </c>
      <c r="G721" s="5">
        <v>2</v>
      </c>
      <c r="H721" s="7">
        <v>62.22</v>
      </c>
      <c r="I721" s="5" t="s">
        <v>681</v>
      </c>
      <c r="J721" s="5" t="s">
        <v>683</v>
      </c>
      <c r="K721" s="5" t="s">
        <v>684</v>
      </c>
      <c r="M721" s="5" t="s">
        <v>685</v>
      </c>
      <c r="N721" s="5" t="s">
        <v>24</v>
      </c>
      <c r="O721" s="7">
        <v>910.4</v>
      </c>
    </row>
    <row r="722" spans="1:15">
      <c r="A722" s="5">
        <v>10968</v>
      </c>
      <c r="B722" s="5" t="s">
        <v>216</v>
      </c>
      <c r="C722" s="5">
        <v>1</v>
      </c>
      <c r="D722" s="6">
        <v>36638</v>
      </c>
      <c r="E722" s="6">
        <v>36666</v>
      </c>
      <c r="F722" s="6">
        <v>36647</v>
      </c>
      <c r="G722" s="5">
        <v>3</v>
      </c>
      <c r="H722" s="7">
        <v>74.599999999999994</v>
      </c>
      <c r="I722" s="5" t="s">
        <v>217</v>
      </c>
      <c r="J722" s="5" t="s">
        <v>220</v>
      </c>
      <c r="K722" s="5" t="s">
        <v>221</v>
      </c>
      <c r="M722" s="5" t="s">
        <v>222</v>
      </c>
      <c r="N722" s="5" t="s">
        <v>28</v>
      </c>
      <c r="O722" s="7">
        <v>1408</v>
      </c>
    </row>
    <row r="723" spans="1:15">
      <c r="A723" s="5">
        <v>10969</v>
      </c>
      <c r="B723" s="5" t="s">
        <v>176</v>
      </c>
      <c r="C723" s="5">
        <v>1</v>
      </c>
      <c r="D723" s="6">
        <v>36638</v>
      </c>
      <c r="E723" s="6">
        <v>36666</v>
      </c>
      <c r="F723" s="6">
        <v>36645</v>
      </c>
      <c r="G723" s="5">
        <v>2</v>
      </c>
      <c r="H723" s="7">
        <v>0.21</v>
      </c>
      <c r="I723" s="5" t="s">
        <v>177</v>
      </c>
      <c r="J723" s="5" t="s">
        <v>180</v>
      </c>
      <c r="K723" s="5" t="s">
        <v>181</v>
      </c>
      <c r="L723" s="5" t="s">
        <v>182</v>
      </c>
      <c r="M723" s="5" t="s">
        <v>183</v>
      </c>
      <c r="N723" s="5" t="s">
        <v>184</v>
      </c>
      <c r="O723" s="7">
        <v>108</v>
      </c>
    </row>
    <row r="724" spans="1:15">
      <c r="A724" s="5">
        <v>10970</v>
      </c>
      <c r="B724" s="5" t="s">
        <v>119</v>
      </c>
      <c r="C724" s="5">
        <v>9</v>
      </c>
      <c r="D724" s="6">
        <v>36639</v>
      </c>
      <c r="E724" s="6">
        <v>36653</v>
      </c>
      <c r="F724" s="6">
        <v>36670</v>
      </c>
      <c r="G724" s="5">
        <v>1</v>
      </c>
      <c r="H724" s="7">
        <v>16.16</v>
      </c>
      <c r="I724" s="5" t="s">
        <v>120</v>
      </c>
      <c r="J724" s="5" t="s">
        <v>122</v>
      </c>
      <c r="K724" s="5" t="s">
        <v>123</v>
      </c>
      <c r="M724" s="5" t="s">
        <v>124</v>
      </c>
      <c r="N724" s="5" t="s">
        <v>46</v>
      </c>
      <c r="O724" s="7">
        <v>280</v>
      </c>
    </row>
    <row r="725" spans="1:15">
      <c r="A725" s="5">
        <v>10971</v>
      </c>
      <c r="B725" s="5" t="s">
        <v>263</v>
      </c>
      <c r="C725" s="5">
        <v>2</v>
      </c>
      <c r="D725" s="6">
        <v>36639</v>
      </c>
      <c r="E725" s="6">
        <v>36667</v>
      </c>
      <c r="F725" s="6">
        <v>36648</v>
      </c>
      <c r="G725" s="5">
        <v>2</v>
      </c>
      <c r="H725" s="7">
        <v>121.82</v>
      </c>
      <c r="I725" s="5" t="s">
        <v>264</v>
      </c>
      <c r="J725" s="5" t="s">
        <v>266</v>
      </c>
      <c r="K725" s="5" t="s">
        <v>205</v>
      </c>
      <c r="M725" s="5" t="s">
        <v>206</v>
      </c>
      <c r="N725" s="5" t="s">
        <v>41</v>
      </c>
      <c r="O725" s="7">
        <v>1733.06</v>
      </c>
    </row>
    <row r="726" spans="1:15">
      <c r="A726" s="5">
        <v>10972</v>
      </c>
      <c r="B726" s="5" t="s">
        <v>377</v>
      </c>
      <c r="C726" s="5">
        <v>4</v>
      </c>
      <c r="D726" s="6">
        <v>36639</v>
      </c>
      <c r="E726" s="6">
        <v>36667</v>
      </c>
      <c r="F726" s="6">
        <v>36641</v>
      </c>
      <c r="G726" s="5">
        <v>2</v>
      </c>
      <c r="H726" s="7">
        <v>0.02</v>
      </c>
      <c r="I726" s="5" t="s">
        <v>378</v>
      </c>
      <c r="J726" s="5" t="s">
        <v>380</v>
      </c>
      <c r="K726" s="5" t="s">
        <v>381</v>
      </c>
      <c r="M726" s="5" t="s">
        <v>382</v>
      </c>
      <c r="N726" s="5" t="s">
        <v>41</v>
      </c>
      <c r="O726" s="7">
        <v>251.5</v>
      </c>
    </row>
    <row r="727" spans="1:15">
      <c r="A727" s="5">
        <v>10973</v>
      </c>
      <c r="B727" s="5" t="s">
        <v>377</v>
      </c>
      <c r="C727" s="5">
        <v>6</v>
      </c>
      <c r="D727" s="6">
        <v>36639</v>
      </c>
      <c r="E727" s="6">
        <v>36667</v>
      </c>
      <c r="F727" s="6">
        <v>36642</v>
      </c>
      <c r="G727" s="5">
        <v>2</v>
      </c>
      <c r="H727" s="7">
        <v>15.17</v>
      </c>
      <c r="I727" s="5" t="s">
        <v>378</v>
      </c>
      <c r="J727" s="5" t="s">
        <v>380</v>
      </c>
      <c r="K727" s="5" t="s">
        <v>381</v>
      </c>
      <c r="M727" s="5" t="s">
        <v>382</v>
      </c>
      <c r="N727" s="5" t="s">
        <v>41</v>
      </c>
      <c r="O727" s="7">
        <v>291.55</v>
      </c>
    </row>
    <row r="728" spans="1:15">
      <c r="A728" s="5">
        <v>10974</v>
      </c>
      <c r="B728" s="5" t="s">
        <v>648</v>
      </c>
      <c r="C728" s="5">
        <v>3</v>
      </c>
      <c r="D728" s="6">
        <v>36640</v>
      </c>
      <c r="E728" s="6">
        <v>36654</v>
      </c>
      <c r="F728" s="6">
        <v>36649</v>
      </c>
      <c r="G728" s="5">
        <v>3</v>
      </c>
      <c r="H728" s="7">
        <v>12.96</v>
      </c>
      <c r="I728" s="5" t="s">
        <v>649</v>
      </c>
      <c r="J728" s="5" t="s">
        <v>651</v>
      </c>
      <c r="K728" s="5" t="s">
        <v>652</v>
      </c>
      <c r="L728" s="5" t="s">
        <v>653</v>
      </c>
      <c r="M728" s="5" t="s">
        <v>654</v>
      </c>
      <c r="N728" s="5" t="s">
        <v>315</v>
      </c>
      <c r="O728" s="7">
        <v>439</v>
      </c>
    </row>
    <row r="729" spans="1:15">
      <c r="A729" s="5">
        <v>10975</v>
      </c>
      <c r="B729" s="5" t="s">
        <v>135</v>
      </c>
      <c r="C729" s="5">
        <v>1</v>
      </c>
      <c r="D729" s="6">
        <v>36640</v>
      </c>
      <c r="E729" s="6">
        <v>36668</v>
      </c>
      <c r="F729" s="6">
        <v>36642</v>
      </c>
      <c r="G729" s="5">
        <v>3</v>
      </c>
      <c r="H729" s="7">
        <v>32.270000000000003</v>
      </c>
      <c r="I729" s="5" t="s">
        <v>136</v>
      </c>
      <c r="J729" s="5" t="s">
        <v>139</v>
      </c>
      <c r="K729" s="5" t="s">
        <v>140</v>
      </c>
      <c r="L729" s="5" t="s">
        <v>141</v>
      </c>
      <c r="M729" s="5" t="s">
        <v>142</v>
      </c>
      <c r="N729" s="5" t="s">
        <v>143</v>
      </c>
      <c r="O729" s="7">
        <v>717.5</v>
      </c>
    </row>
    <row r="730" spans="1:15">
      <c r="A730" s="5">
        <v>10976</v>
      </c>
      <c r="B730" s="5" t="s">
        <v>336</v>
      </c>
      <c r="C730" s="5">
        <v>1</v>
      </c>
      <c r="D730" s="6">
        <v>36640</v>
      </c>
      <c r="E730" s="6">
        <v>36682</v>
      </c>
      <c r="F730" s="6">
        <v>36649</v>
      </c>
      <c r="G730" s="5">
        <v>1</v>
      </c>
      <c r="H730" s="7">
        <v>37.97</v>
      </c>
      <c r="I730" s="5" t="s">
        <v>337</v>
      </c>
      <c r="J730" s="5" t="s">
        <v>339</v>
      </c>
      <c r="K730" s="5" t="s">
        <v>340</v>
      </c>
      <c r="L730" s="5" t="s">
        <v>341</v>
      </c>
      <c r="M730" s="5" t="s">
        <v>342</v>
      </c>
      <c r="N730" s="5" t="s">
        <v>324</v>
      </c>
      <c r="O730" s="7">
        <v>912</v>
      </c>
    </row>
    <row r="731" spans="1:15">
      <c r="A731" s="5">
        <v>10977</v>
      </c>
      <c r="B731" s="5" t="s">
        <v>248</v>
      </c>
      <c r="C731" s="5">
        <v>8</v>
      </c>
      <c r="D731" s="6">
        <v>36641</v>
      </c>
      <c r="E731" s="6">
        <v>36669</v>
      </c>
      <c r="F731" s="6">
        <v>36656</v>
      </c>
      <c r="G731" s="5">
        <v>3</v>
      </c>
      <c r="H731" s="7">
        <v>208.5</v>
      </c>
      <c r="I731" s="5" t="s">
        <v>249</v>
      </c>
      <c r="J731" s="5" t="s">
        <v>251</v>
      </c>
      <c r="K731" s="5" t="s">
        <v>252</v>
      </c>
      <c r="M731" s="5" t="s">
        <v>253</v>
      </c>
      <c r="N731" s="5" t="s">
        <v>99</v>
      </c>
      <c r="O731" s="7">
        <v>2233</v>
      </c>
    </row>
    <row r="732" spans="1:15">
      <c r="A732" s="5">
        <v>10978</v>
      </c>
      <c r="B732" s="5" t="s">
        <v>460</v>
      </c>
      <c r="C732" s="5">
        <v>9</v>
      </c>
      <c r="D732" s="6">
        <v>36641</v>
      </c>
      <c r="E732" s="6">
        <v>36669</v>
      </c>
      <c r="F732" s="6">
        <v>36669</v>
      </c>
      <c r="G732" s="5">
        <v>2</v>
      </c>
      <c r="H732" s="7">
        <v>32.82</v>
      </c>
      <c r="I732" s="5" t="s">
        <v>461</v>
      </c>
      <c r="J732" s="5" t="s">
        <v>463</v>
      </c>
      <c r="K732" s="5" t="s">
        <v>464</v>
      </c>
      <c r="M732" s="5" t="s">
        <v>465</v>
      </c>
      <c r="N732" s="5" t="s">
        <v>466</v>
      </c>
      <c r="O732" s="7">
        <v>1500.7</v>
      </c>
    </row>
    <row r="733" spans="1:15">
      <c r="A733" s="5">
        <v>10979</v>
      </c>
      <c r="B733" s="5" t="s">
        <v>216</v>
      </c>
      <c r="C733" s="5">
        <v>8</v>
      </c>
      <c r="D733" s="6">
        <v>36641</v>
      </c>
      <c r="E733" s="6">
        <v>36669</v>
      </c>
      <c r="F733" s="6">
        <v>36646</v>
      </c>
      <c r="G733" s="5">
        <v>2</v>
      </c>
      <c r="H733" s="7">
        <v>353.07</v>
      </c>
      <c r="I733" s="5" t="s">
        <v>217</v>
      </c>
      <c r="J733" s="5" t="s">
        <v>220</v>
      </c>
      <c r="K733" s="5" t="s">
        <v>221</v>
      </c>
      <c r="M733" s="5" t="s">
        <v>222</v>
      </c>
      <c r="N733" s="5" t="s">
        <v>28</v>
      </c>
      <c r="O733" s="7">
        <v>4813.5</v>
      </c>
    </row>
    <row r="734" spans="1:15">
      <c r="A734" s="5">
        <v>10980</v>
      </c>
      <c r="B734" s="5" t="s">
        <v>248</v>
      </c>
      <c r="C734" s="5">
        <v>4</v>
      </c>
      <c r="D734" s="6">
        <v>36642</v>
      </c>
      <c r="E734" s="6">
        <v>36684</v>
      </c>
      <c r="F734" s="6">
        <v>36663</v>
      </c>
      <c r="G734" s="5">
        <v>1</v>
      </c>
      <c r="H734" s="7">
        <v>1.26</v>
      </c>
      <c r="I734" s="5" t="s">
        <v>249</v>
      </c>
      <c r="J734" s="5" t="s">
        <v>251</v>
      </c>
      <c r="K734" s="5" t="s">
        <v>252</v>
      </c>
      <c r="M734" s="5" t="s">
        <v>253</v>
      </c>
      <c r="N734" s="5" t="s">
        <v>99</v>
      </c>
      <c r="O734" s="7">
        <v>310</v>
      </c>
    </row>
    <row r="735" spans="1:15">
      <c r="A735" s="5">
        <v>10981</v>
      </c>
      <c r="B735" s="5" t="s">
        <v>327</v>
      </c>
      <c r="C735" s="5">
        <v>1</v>
      </c>
      <c r="D735" s="6">
        <v>36642</v>
      </c>
      <c r="E735" s="6">
        <v>36670</v>
      </c>
      <c r="F735" s="6">
        <v>36648</v>
      </c>
      <c r="G735" s="5">
        <v>2</v>
      </c>
      <c r="H735" s="7">
        <v>193.37</v>
      </c>
      <c r="I735" s="5" t="s">
        <v>328</v>
      </c>
      <c r="J735" s="5" t="s">
        <v>330</v>
      </c>
      <c r="K735" s="5" t="s">
        <v>331</v>
      </c>
      <c r="L735" s="5" t="s">
        <v>332</v>
      </c>
      <c r="M735" s="5" t="s">
        <v>333</v>
      </c>
      <c r="N735" s="5" t="s">
        <v>184</v>
      </c>
      <c r="O735" s="7">
        <v>15810</v>
      </c>
    </row>
    <row r="736" spans="1:15">
      <c r="A736" s="5">
        <v>10982</v>
      </c>
      <c r="B736" s="5" t="s">
        <v>135</v>
      </c>
      <c r="C736" s="5">
        <v>2</v>
      </c>
      <c r="D736" s="6">
        <v>36642</v>
      </c>
      <c r="E736" s="6">
        <v>36670</v>
      </c>
      <c r="F736" s="6">
        <v>36654</v>
      </c>
      <c r="G736" s="5">
        <v>1</v>
      </c>
      <c r="H736" s="7">
        <v>14.01</v>
      </c>
      <c r="I736" s="5" t="s">
        <v>136</v>
      </c>
      <c r="J736" s="5" t="s">
        <v>139</v>
      </c>
      <c r="K736" s="5" t="s">
        <v>140</v>
      </c>
      <c r="L736" s="5" t="s">
        <v>141</v>
      </c>
      <c r="M736" s="5" t="s">
        <v>142</v>
      </c>
      <c r="N736" s="5" t="s">
        <v>143</v>
      </c>
      <c r="O736" s="7">
        <v>1014</v>
      </c>
    </row>
    <row r="737" spans="1:15">
      <c r="A737" s="5">
        <v>10983</v>
      </c>
      <c r="B737" s="5" t="s">
        <v>617</v>
      </c>
      <c r="C737" s="5">
        <v>2</v>
      </c>
      <c r="D737" s="6">
        <v>36642</v>
      </c>
      <c r="E737" s="6">
        <v>36670</v>
      </c>
      <c r="F737" s="6">
        <v>36652</v>
      </c>
      <c r="G737" s="5">
        <v>2</v>
      </c>
      <c r="H737" s="7">
        <v>657.54</v>
      </c>
      <c r="I737" s="5" t="s">
        <v>618</v>
      </c>
      <c r="J737" s="5" t="s">
        <v>620</v>
      </c>
      <c r="K737" s="5" t="s">
        <v>621</v>
      </c>
      <c r="L737" s="5" t="s">
        <v>622</v>
      </c>
      <c r="M737" s="5" t="s">
        <v>623</v>
      </c>
      <c r="N737" s="5" t="s">
        <v>315</v>
      </c>
      <c r="O737" s="7">
        <v>796.5</v>
      </c>
    </row>
    <row r="738" spans="1:15">
      <c r="A738" s="5">
        <v>10984</v>
      </c>
      <c r="B738" s="5" t="s">
        <v>617</v>
      </c>
      <c r="C738" s="5">
        <v>1</v>
      </c>
      <c r="D738" s="6">
        <v>36645</v>
      </c>
      <c r="E738" s="6">
        <v>36673</v>
      </c>
      <c r="F738" s="6">
        <v>36649</v>
      </c>
      <c r="G738" s="5">
        <v>3</v>
      </c>
      <c r="H738" s="7">
        <v>211.22</v>
      </c>
      <c r="I738" s="5" t="s">
        <v>618</v>
      </c>
      <c r="J738" s="5" t="s">
        <v>620</v>
      </c>
      <c r="K738" s="5" t="s">
        <v>621</v>
      </c>
      <c r="L738" s="5" t="s">
        <v>622</v>
      </c>
      <c r="M738" s="5" t="s">
        <v>623</v>
      </c>
      <c r="N738" s="5" t="s">
        <v>315</v>
      </c>
      <c r="O738" s="7">
        <v>1809.75</v>
      </c>
    </row>
    <row r="739" spans="1:15">
      <c r="A739" s="5">
        <v>10985</v>
      </c>
      <c r="B739" s="5" t="s">
        <v>353</v>
      </c>
      <c r="C739" s="5">
        <v>2</v>
      </c>
      <c r="D739" s="6">
        <v>36645</v>
      </c>
      <c r="E739" s="6">
        <v>36673</v>
      </c>
      <c r="F739" s="6">
        <v>36648</v>
      </c>
      <c r="G739" s="5">
        <v>1</v>
      </c>
      <c r="H739" s="7">
        <v>91.51</v>
      </c>
      <c r="I739" s="5" t="s">
        <v>354</v>
      </c>
      <c r="J739" s="5" t="s">
        <v>356</v>
      </c>
      <c r="K739" s="5" t="s">
        <v>357</v>
      </c>
      <c r="L739" s="5" t="s">
        <v>358</v>
      </c>
      <c r="N739" s="5" t="s">
        <v>359</v>
      </c>
      <c r="O739" s="7">
        <v>2248.1999999999998</v>
      </c>
    </row>
    <row r="740" spans="1:15">
      <c r="A740" s="5">
        <v>10986</v>
      </c>
      <c r="B740" s="5" t="s">
        <v>492</v>
      </c>
      <c r="C740" s="5">
        <v>8</v>
      </c>
      <c r="D740" s="6">
        <v>36645</v>
      </c>
      <c r="E740" s="6">
        <v>36673</v>
      </c>
      <c r="F740" s="6">
        <v>36667</v>
      </c>
      <c r="G740" s="5">
        <v>2</v>
      </c>
      <c r="H740" s="7">
        <v>217.86</v>
      </c>
      <c r="I740" s="5" t="s">
        <v>493</v>
      </c>
      <c r="J740" s="5" t="s">
        <v>495</v>
      </c>
      <c r="K740" s="5" t="s">
        <v>157</v>
      </c>
      <c r="M740" s="5" t="s">
        <v>158</v>
      </c>
      <c r="N740" s="5" t="s">
        <v>159</v>
      </c>
      <c r="O740" s="7">
        <v>2220</v>
      </c>
    </row>
    <row r="741" spans="1:15">
      <c r="A741" s="5">
        <v>10987</v>
      </c>
      <c r="B741" s="5" t="s">
        <v>209</v>
      </c>
      <c r="C741" s="5">
        <v>8</v>
      </c>
      <c r="D741" s="6">
        <v>36646</v>
      </c>
      <c r="E741" s="6">
        <v>36674</v>
      </c>
      <c r="F741" s="6">
        <v>36652</v>
      </c>
      <c r="G741" s="5">
        <v>1</v>
      </c>
      <c r="H741" s="7">
        <v>185.48</v>
      </c>
      <c r="I741" s="5" t="s">
        <v>210</v>
      </c>
      <c r="J741" s="5" t="s">
        <v>212</v>
      </c>
      <c r="K741" s="5" t="s">
        <v>87</v>
      </c>
      <c r="M741" s="5" t="s">
        <v>213</v>
      </c>
      <c r="N741" s="5" t="s">
        <v>89</v>
      </c>
      <c r="O741" s="7">
        <v>2772</v>
      </c>
    </row>
    <row r="742" spans="1:15">
      <c r="A742" s="5">
        <v>10988</v>
      </c>
      <c r="B742" s="5" t="s">
        <v>570</v>
      </c>
      <c r="C742" s="5">
        <v>3</v>
      </c>
      <c r="D742" s="6">
        <v>36646</v>
      </c>
      <c r="E742" s="6">
        <v>36674</v>
      </c>
      <c r="F742" s="6">
        <v>36656</v>
      </c>
      <c r="G742" s="5">
        <v>2</v>
      </c>
      <c r="H742" s="7">
        <v>61.14</v>
      </c>
      <c r="I742" s="5" t="s">
        <v>571</v>
      </c>
      <c r="J742" s="5" t="s">
        <v>574</v>
      </c>
      <c r="K742" s="5" t="s">
        <v>575</v>
      </c>
      <c r="L742" s="5" t="s">
        <v>576</v>
      </c>
      <c r="M742" s="5" t="s">
        <v>577</v>
      </c>
      <c r="N742" s="5" t="s">
        <v>315</v>
      </c>
      <c r="O742" s="7">
        <v>3772</v>
      </c>
    </row>
    <row r="743" spans="1:15">
      <c r="A743" s="5">
        <v>10989</v>
      </c>
      <c r="B743" s="5" t="s">
        <v>544</v>
      </c>
      <c r="C743" s="5">
        <v>2</v>
      </c>
      <c r="D743" s="6">
        <v>36646</v>
      </c>
      <c r="E743" s="6">
        <v>36674</v>
      </c>
      <c r="F743" s="6">
        <v>36648</v>
      </c>
      <c r="G743" s="5">
        <v>1</v>
      </c>
      <c r="H743" s="7">
        <v>34.76</v>
      </c>
      <c r="I743" s="5" t="s">
        <v>545</v>
      </c>
      <c r="J743" s="5" t="s">
        <v>547</v>
      </c>
      <c r="K743" s="5" t="s">
        <v>331</v>
      </c>
      <c r="L743" s="5" t="s">
        <v>332</v>
      </c>
      <c r="M743" s="5" t="s">
        <v>548</v>
      </c>
      <c r="N743" s="5" t="s">
        <v>184</v>
      </c>
      <c r="O743" s="7">
        <v>1353.6</v>
      </c>
    </row>
    <row r="744" spans="1:15">
      <c r="A744" s="5">
        <v>10990</v>
      </c>
      <c r="B744" s="5" t="s">
        <v>216</v>
      </c>
      <c r="C744" s="5">
        <v>2</v>
      </c>
      <c r="D744" s="6">
        <v>36647</v>
      </c>
      <c r="E744" s="6">
        <v>36689</v>
      </c>
      <c r="F744" s="6">
        <v>36653</v>
      </c>
      <c r="G744" s="5">
        <v>3</v>
      </c>
      <c r="H744" s="7">
        <v>117.61</v>
      </c>
      <c r="I744" s="5" t="s">
        <v>217</v>
      </c>
      <c r="J744" s="5" t="s">
        <v>220</v>
      </c>
      <c r="K744" s="5" t="s">
        <v>221</v>
      </c>
      <c r="M744" s="5" t="s">
        <v>222</v>
      </c>
      <c r="N744" s="5" t="s">
        <v>28</v>
      </c>
      <c r="O744" s="7">
        <v>4931</v>
      </c>
    </row>
    <row r="745" spans="1:15">
      <c r="A745" s="5">
        <v>10991</v>
      </c>
      <c r="B745" s="5" t="s">
        <v>557</v>
      </c>
      <c r="C745" s="5">
        <v>1</v>
      </c>
      <c r="D745" s="6">
        <v>36647</v>
      </c>
      <c r="E745" s="6">
        <v>36675</v>
      </c>
      <c r="F745" s="6">
        <v>36653</v>
      </c>
      <c r="G745" s="5">
        <v>1</v>
      </c>
      <c r="H745" s="7">
        <v>38.51</v>
      </c>
      <c r="I745" s="5" t="s">
        <v>558</v>
      </c>
      <c r="J745" s="5" t="s">
        <v>560</v>
      </c>
      <c r="K745" s="5" t="s">
        <v>561</v>
      </c>
      <c r="M745" s="5" t="s">
        <v>562</v>
      </c>
      <c r="N745" s="5" t="s">
        <v>24</v>
      </c>
      <c r="O745" s="7">
        <v>2870</v>
      </c>
    </row>
    <row r="746" spans="1:15">
      <c r="A746" s="5">
        <v>10992</v>
      </c>
      <c r="B746" s="5" t="s">
        <v>665</v>
      </c>
      <c r="C746" s="5">
        <v>1</v>
      </c>
      <c r="D746" s="6">
        <v>36647</v>
      </c>
      <c r="E746" s="6">
        <v>36675</v>
      </c>
      <c r="F746" s="6">
        <v>36649</v>
      </c>
      <c r="G746" s="5">
        <v>3</v>
      </c>
      <c r="H746" s="7">
        <v>4.2699999999999996</v>
      </c>
      <c r="I746" s="5" t="s">
        <v>666</v>
      </c>
      <c r="J746" s="5" t="s">
        <v>668</v>
      </c>
      <c r="K746" s="5" t="s">
        <v>448</v>
      </c>
      <c r="L746" s="5" t="s">
        <v>313</v>
      </c>
      <c r="M746" s="5" t="s">
        <v>669</v>
      </c>
      <c r="N746" s="5" t="s">
        <v>315</v>
      </c>
      <c r="O746" s="7">
        <v>69.599999999999994</v>
      </c>
    </row>
    <row r="747" spans="1:15">
      <c r="A747" s="5">
        <v>10993</v>
      </c>
      <c r="B747" s="5" t="s">
        <v>248</v>
      </c>
      <c r="C747" s="5">
        <v>7</v>
      </c>
      <c r="D747" s="6">
        <v>36647</v>
      </c>
      <c r="E747" s="6">
        <v>36675</v>
      </c>
      <c r="F747" s="6">
        <v>36656</v>
      </c>
      <c r="G747" s="5">
        <v>3</v>
      </c>
      <c r="H747" s="7">
        <v>8.81</v>
      </c>
      <c r="I747" s="5" t="s">
        <v>249</v>
      </c>
      <c r="J747" s="5" t="s">
        <v>251</v>
      </c>
      <c r="K747" s="5" t="s">
        <v>252</v>
      </c>
      <c r="M747" s="5" t="s">
        <v>253</v>
      </c>
      <c r="N747" s="5" t="s">
        <v>99</v>
      </c>
      <c r="O747" s="7">
        <v>6527.25</v>
      </c>
    </row>
    <row r="748" spans="1:15">
      <c r="A748" s="5">
        <v>10994</v>
      </c>
      <c r="B748" s="5" t="s">
        <v>708</v>
      </c>
      <c r="C748" s="5">
        <v>2</v>
      </c>
      <c r="D748" s="6">
        <v>36648</v>
      </c>
      <c r="E748" s="6">
        <v>36662</v>
      </c>
      <c r="F748" s="6">
        <v>36655</v>
      </c>
      <c r="G748" s="5">
        <v>3</v>
      </c>
      <c r="H748" s="7">
        <v>65.53</v>
      </c>
      <c r="I748" s="5" t="s">
        <v>709</v>
      </c>
      <c r="J748" s="5" t="s">
        <v>711</v>
      </c>
      <c r="K748" s="5" t="s">
        <v>712</v>
      </c>
      <c r="M748" s="5" t="s">
        <v>713</v>
      </c>
      <c r="N748" s="5" t="s">
        <v>638</v>
      </c>
      <c r="O748" s="7">
        <v>990</v>
      </c>
    </row>
    <row r="749" spans="1:15">
      <c r="A749" s="5">
        <v>10995</v>
      </c>
      <c r="B749" s="5" t="s">
        <v>523</v>
      </c>
      <c r="C749" s="5">
        <v>1</v>
      </c>
      <c r="D749" s="6">
        <v>36648</v>
      </c>
      <c r="E749" s="6">
        <v>36676</v>
      </c>
      <c r="F749" s="6">
        <v>36652</v>
      </c>
      <c r="G749" s="5">
        <v>3</v>
      </c>
      <c r="H749" s="7">
        <v>46</v>
      </c>
      <c r="I749" s="5" t="s">
        <v>524</v>
      </c>
      <c r="J749" s="5" t="s">
        <v>526</v>
      </c>
      <c r="K749" s="5" t="s">
        <v>72</v>
      </c>
      <c r="M749" s="5" t="s">
        <v>527</v>
      </c>
      <c r="N749" s="5" t="s">
        <v>74</v>
      </c>
      <c r="O749" s="7">
        <v>1196</v>
      </c>
    </row>
    <row r="750" spans="1:15">
      <c r="A750" s="5">
        <v>10996</v>
      </c>
      <c r="B750" s="5" t="s">
        <v>557</v>
      </c>
      <c r="C750" s="5">
        <v>4</v>
      </c>
      <c r="D750" s="6">
        <v>36648</v>
      </c>
      <c r="E750" s="6">
        <v>36676</v>
      </c>
      <c r="F750" s="6">
        <v>36656</v>
      </c>
      <c r="G750" s="5">
        <v>2</v>
      </c>
      <c r="H750" s="7">
        <v>1.1200000000000001</v>
      </c>
      <c r="I750" s="5" t="s">
        <v>558</v>
      </c>
      <c r="J750" s="5" t="s">
        <v>560</v>
      </c>
      <c r="K750" s="5" t="s">
        <v>561</v>
      </c>
      <c r="M750" s="5" t="s">
        <v>562</v>
      </c>
      <c r="N750" s="5" t="s">
        <v>24</v>
      </c>
      <c r="O750" s="7">
        <v>560</v>
      </c>
    </row>
    <row r="751" spans="1:15">
      <c r="A751" s="5">
        <v>10997</v>
      </c>
      <c r="B751" s="5" t="s">
        <v>426</v>
      </c>
      <c r="C751" s="5">
        <v>8</v>
      </c>
      <c r="D751" s="6">
        <v>36649</v>
      </c>
      <c r="E751" s="6">
        <v>36691</v>
      </c>
      <c r="F751" s="6">
        <v>36659</v>
      </c>
      <c r="G751" s="5">
        <v>2</v>
      </c>
      <c r="H751" s="7">
        <v>73.91</v>
      </c>
      <c r="I751" s="5" t="s">
        <v>427</v>
      </c>
      <c r="J751" s="5" t="s">
        <v>429</v>
      </c>
      <c r="K751" s="5" t="s">
        <v>430</v>
      </c>
      <c r="L751" s="5" t="s">
        <v>431</v>
      </c>
      <c r="M751" s="5" t="s">
        <v>432</v>
      </c>
      <c r="N751" s="5" t="s">
        <v>324</v>
      </c>
      <c r="O751" s="7">
        <v>1980</v>
      </c>
    </row>
    <row r="752" spans="1:15">
      <c r="A752" s="5">
        <v>10998</v>
      </c>
      <c r="B752" s="5" t="s">
        <v>771</v>
      </c>
      <c r="C752" s="5">
        <v>8</v>
      </c>
      <c r="D752" s="6">
        <v>36649</v>
      </c>
      <c r="E752" s="6">
        <v>36663</v>
      </c>
      <c r="F752" s="6">
        <v>36663</v>
      </c>
      <c r="G752" s="5">
        <v>2</v>
      </c>
      <c r="H752" s="7">
        <v>20.309999999999999</v>
      </c>
      <c r="I752" s="5" t="s">
        <v>805</v>
      </c>
      <c r="J752" s="5" t="s">
        <v>774</v>
      </c>
      <c r="K752" s="5" t="s">
        <v>775</v>
      </c>
      <c r="M752" s="5" t="s">
        <v>776</v>
      </c>
      <c r="N752" s="5" t="s">
        <v>777</v>
      </c>
      <c r="O752" s="7">
        <v>686</v>
      </c>
    </row>
    <row r="753" spans="1:15">
      <c r="A753" s="5">
        <v>10999</v>
      </c>
      <c r="B753" s="5" t="s">
        <v>507</v>
      </c>
      <c r="C753" s="5">
        <v>6</v>
      </c>
      <c r="D753" s="6">
        <v>36649</v>
      </c>
      <c r="E753" s="6">
        <v>36677</v>
      </c>
      <c r="F753" s="6">
        <v>36656</v>
      </c>
      <c r="G753" s="5">
        <v>2</v>
      </c>
      <c r="H753" s="7">
        <v>96.35</v>
      </c>
      <c r="I753" s="5" t="s">
        <v>508</v>
      </c>
      <c r="J753" s="5" t="s">
        <v>510</v>
      </c>
      <c r="K753" s="5" t="s">
        <v>511</v>
      </c>
      <c r="M753" s="5" t="s">
        <v>512</v>
      </c>
      <c r="N753" s="5" t="s">
        <v>24</v>
      </c>
      <c r="O753" s="7">
        <v>1261</v>
      </c>
    </row>
    <row r="754" spans="1:15">
      <c r="A754" s="5">
        <v>11000</v>
      </c>
      <c r="B754" s="5" t="s">
        <v>570</v>
      </c>
      <c r="C754" s="5">
        <v>2</v>
      </c>
      <c r="D754" s="6">
        <v>36652</v>
      </c>
      <c r="E754" s="6">
        <v>36680</v>
      </c>
      <c r="F754" s="6">
        <v>36660</v>
      </c>
      <c r="G754" s="5">
        <v>3</v>
      </c>
      <c r="H754" s="7">
        <v>55.12</v>
      </c>
      <c r="I754" s="5" t="s">
        <v>571</v>
      </c>
      <c r="J754" s="5" t="s">
        <v>574</v>
      </c>
      <c r="K754" s="5" t="s">
        <v>575</v>
      </c>
      <c r="L754" s="5" t="s">
        <v>576</v>
      </c>
      <c r="M754" s="5" t="s">
        <v>577</v>
      </c>
      <c r="N754" s="5" t="s">
        <v>315</v>
      </c>
      <c r="O754" s="7">
        <v>1075</v>
      </c>
    </row>
    <row r="755" spans="1:15">
      <c r="A755" s="5">
        <v>11001</v>
      </c>
      <c r="B755" s="5" t="s">
        <v>248</v>
      </c>
      <c r="C755" s="5">
        <v>2</v>
      </c>
      <c r="D755" s="6">
        <v>36652</v>
      </c>
      <c r="E755" s="6">
        <v>36680</v>
      </c>
      <c r="F755" s="6">
        <v>36660</v>
      </c>
      <c r="G755" s="5">
        <v>2</v>
      </c>
      <c r="H755" s="7">
        <v>197.3</v>
      </c>
      <c r="I755" s="5" t="s">
        <v>249</v>
      </c>
      <c r="J755" s="5" t="s">
        <v>251</v>
      </c>
      <c r="K755" s="5" t="s">
        <v>252</v>
      </c>
      <c r="M755" s="5" t="s">
        <v>253</v>
      </c>
      <c r="N755" s="5" t="s">
        <v>99</v>
      </c>
      <c r="O755" s="7">
        <v>2769</v>
      </c>
    </row>
    <row r="756" spans="1:15">
      <c r="A756" s="5">
        <v>11002</v>
      </c>
      <c r="B756" s="5" t="s">
        <v>617</v>
      </c>
      <c r="C756" s="5">
        <v>4</v>
      </c>
      <c r="D756" s="6">
        <v>36652</v>
      </c>
      <c r="E756" s="6">
        <v>36680</v>
      </c>
      <c r="F756" s="6">
        <v>36662</v>
      </c>
      <c r="G756" s="5">
        <v>1</v>
      </c>
      <c r="H756" s="7">
        <v>141.16</v>
      </c>
      <c r="I756" s="5" t="s">
        <v>618</v>
      </c>
      <c r="J756" s="5" t="s">
        <v>620</v>
      </c>
      <c r="K756" s="5" t="s">
        <v>621</v>
      </c>
      <c r="L756" s="5" t="s">
        <v>622</v>
      </c>
      <c r="M756" s="5" t="s">
        <v>623</v>
      </c>
      <c r="N756" s="5" t="s">
        <v>315</v>
      </c>
      <c r="O756" s="7">
        <v>1902</v>
      </c>
    </row>
    <row r="757" spans="1:15">
      <c r="A757" s="5">
        <v>11003</v>
      </c>
      <c r="B757" s="5" t="s">
        <v>671</v>
      </c>
      <c r="C757" s="5">
        <v>3</v>
      </c>
      <c r="D757" s="6">
        <v>36652</v>
      </c>
      <c r="E757" s="6">
        <v>36680</v>
      </c>
      <c r="F757" s="6">
        <v>36654</v>
      </c>
      <c r="G757" s="5">
        <v>3</v>
      </c>
      <c r="H757" s="7">
        <v>14.91</v>
      </c>
      <c r="I757" s="5" t="s">
        <v>672</v>
      </c>
      <c r="J757" s="5" t="s">
        <v>674</v>
      </c>
      <c r="K757" s="5" t="s">
        <v>675</v>
      </c>
      <c r="L757" s="5" t="s">
        <v>676</v>
      </c>
      <c r="M757" s="5" t="s">
        <v>677</v>
      </c>
      <c r="N757" s="5" t="s">
        <v>315</v>
      </c>
      <c r="O757" s="7">
        <v>326</v>
      </c>
    </row>
    <row r="758" spans="1:15">
      <c r="A758" s="5">
        <v>11004</v>
      </c>
      <c r="B758" s="5" t="s">
        <v>460</v>
      </c>
      <c r="C758" s="5">
        <v>3</v>
      </c>
      <c r="D758" s="6">
        <v>36653</v>
      </c>
      <c r="E758" s="6">
        <v>36681</v>
      </c>
      <c r="F758" s="6">
        <v>36666</v>
      </c>
      <c r="G758" s="5">
        <v>1</v>
      </c>
      <c r="H758" s="7">
        <v>44.84</v>
      </c>
      <c r="I758" s="5" t="s">
        <v>461</v>
      </c>
      <c r="J758" s="5" t="s">
        <v>463</v>
      </c>
      <c r="K758" s="5" t="s">
        <v>464</v>
      </c>
      <c r="M758" s="5" t="s">
        <v>465</v>
      </c>
      <c r="N758" s="5" t="s">
        <v>466</v>
      </c>
      <c r="O758" s="7">
        <v>295.38</v>
      </c>
    </row>
    <row r="759" spans="1:15">
      <c r="A759" s="5">
        <v>11005</v>
      </c>
      <c r="B759" s="5" t="s">
        <v>763</v>
      </c>
      <c r="C759" s="5">
        <v>2</v>
      </c>
      <c r="D759" s="6">
        <v>36653</v>
      </c>
      <c r="E759" s="6">
        <v>36681</v>
      </c>
      <c r="F759" s="6">
        <v>36656</v>
      </c>
      <c r="G759" s="5">
        <v>1</v>
      </c>
      <c r="H759" s="7">
        <v>0.75</v>
      </c>
      <c r="I759" s="5" t="s">
        <v>764</v>
      </c>
      <c r="J759" s="5" t="s">
        <v>767</v>
      </c>
      <c r="K759" s="5" t="s">
        <v>768</v>
      </c>
      <c r="M759" s="5" t="s">
        <v>769</v>
      </c>
      <c r="N759" s="5" t="s">
        <v>746</v>
      </c>
      <c r="O759" s="7">
        <v>586</v>
      </c>
    </row>
    <row r="760" spans="1:15">
      <c r="A760" s="5">
        <v>11006</v>
      </c>
      <c r="B760" s="5" t="s">
        <v>308</v>
      </c>
      <c r="C760" s="5">
        <v>3</v>
      </c>
      <c r="D760" s="6">
        <v>36653</v>
      </c>
      <c r="E760" s="6">
        <v>36681</v>
      </c>
      <c r="F760" s="6">
        <v>36661</v>
      </c>
      <c r="G760" s="5">
        <v>2</v>
      </c>
      <c r="H760" s="7">
        <v>25.19</v>
      </c>
      <c r="I760" s="5" t="s">
        <v>309</v>
      </c>
      <c r="J760" s="5" t="s">
        <v>311</v>
      </c>
      <c r="K760" s="5" t="s">
        <v>312</v>
      </c>
      <c r="L760" s="5" t="s">
        <v>313</v>
      </c>
      <c r="M760" s="5" t="s">
        <v>314</v>
      </c>
      <c r="N760" s="5" t="s">
        <v>315</v>
      </c>
      <c r="O760" s="7">
        <v>391.58</v>
      </c>
    </row>
    <row r="761" spans="1:15">
      <c r="A761" s="5">
        <v>11007</v>
      </c>
      <c r="B761" s="5" t="s">
        <v>538</v>
      </c>
      <c r="C761" s="5">
        <v>8</v>
      </c>
      <c r="D761" s="6">
        <v>36654</v>
      </c>
      <c r="E761" s="6">
        <v>36682</v>
      </c>
      <c r="F761" s="6">
        <v>36659</v>
      </c>
      <c r="G761" s="5">
        <v>2</v>
      </c>
      <c r="H761" s="7">
        <v>202.24</v>
      </c>
      <c r="I761" s="5" t="s">
        <v>539</v>
      </c>
      <c r="J761" s="5" t="s">
        <v>541</v>
      </c>
      <c r="K761" s="5" t="s">
        <v>281</v>
      </c>
      <c r="M761" s="5" t="s">
        <v>542</v>
      </c>
      <c r="N761" s="5" t="s">
        <v>283</v>
      </c>
      <c r="O761" s="7">
        <v>2633.9</v>
      </c>
    </row>
    <row r="762" spans="1:15">
      <c r="A762" s="5">
        <v>11008</v>
      </c>
      <c r="B762" s="5" t="s">
        <v>216</v>
      </c>
      <c r="C762" s="5">
        <v>7</v>
      </c>
      <c r="D762" s="6">
        <v>36654</v>
      </c>
      <c r="E762" s="6">
        <v>36682</v>
      </c>
      <c r="G762" s="5">
        <v>3</v>
      </c>
      <c r="H762" s="7">
        <v>79.459999999999994</v>
      </c>
      <c r="I762" s="5" t="s">
        <v>217</v>
      </c>
      <c r="J762" s="5" t="s">
        <v>220</v>
      </c>
      <c r="K762" s="5" t="s">
        <v>221</v>
      </c>
      <c r="M762" s="5" t="s">
        <v>222</v>
      </c>
      <c r="N762" s="5" t="s">
        <v>28</v>
      </c>
      <c r="O762" s="7">
        <v>4903.5</v>
      </c>
    </row>
    <row r="763" spans="1:15">
      <c r="A763" s="5">
        <v>11009</v>
      </c>
      <c r="B763" s="5" t="s">
        <v>294</v>
      </c>
      <c r="C763" s="5">
        <v>2</v>
      </c>
      <c r="D763" s="6">
        <v>36654</v>
      </c>
      <c r="E763" s="6">
        <v>36682</v>
      </c>
      <c r="F763" s="6">
        <v>36656</v>
      </c>
      <c r="G763" s="5">
        <v>1</v>
      </c>
      <c r="H763" s="7">
        <v>59.11</v>
      </c>
      <c r="I763" s="5" t="s">
        <v>295</v>
      </c>
      <c r="J763" s="5" t="s">
        <v>297</v>
      </c>
      <c r="K763" s="5" t="s">
        <v>298</v>
      </c>
      <c r="M763" s="5" t="s">
        <v>299</v>
      </c>
      <c r="N763" s="5" t="s">
        <v>46</v>
      </c>
      <c r="O763" s="7">
        <v>702</v>
      </c>
    </row>
    <row r="764" spans="1:15">
      <c r="A764" s="5">
        <v>11010</v>
      </c>
      <c r="B764" s="5" t="s">
        <v>580</v>
      </c>
      <c r="C764" s="5">
        <v>2</v>
      </c>
      <c r="D764" s="6">
        <v>36655</v>
      </c>
      <c r="E764" s="6">
        <v>36683</v>
      </c>
      <c r="F764" s="6">
        <v>36667</v>
      </c>
      <c r="G764" s="5">
        <v>2</v>
      </c>
      <c r="H764" s="7">
        <v>28.71</v>
      </c>
      <c r="I764" s="5" t="s">
        <v>581</v>
      </c>
      <c r="J764" s="5" t="s">
        <v>583</v>
      </c>
      <c r="K764" s="5" t="s">
        <v>584</v>
      </c>
      <c r="M764" s="5" t="s">
        <v>585</v>
      </c>
      <c r="N764" s="5" t="s">
        <v>44</v>
      </c>
      <c r="O764" s="7">
        <v>645</v>
      </c>
    </row>
    <row r="765" spans="1:15">
      <c r="A765" s="5">
        <v>11011</v>
      </c>
      <c r="B765" s="5" t="s">
        <v>58</v>
      </c>
      <c r="C765" s="5">
        <v>3</v>
      </c>
      <c r="D765" s="6">
        <v>36655</v>
      </c>
      <c r="E765" s="6">
        <v>36683</v>
      </c>
      <c r="F765" s="6">
        <v>36659</v>
      </c>
      <c r="G765" s="5">
        <v>1</v>
      </c>
      <c r="H765" s="7">
        <v>1.21</v>
      </c>
      <c r="I765" s="5" t="s">
        <v>807</v>
      </c>
      <c r="J765" s="5" t="s">
        <v>62</v>
      </c>
      <c r="K765" s="5" t="s">
        <v>63</v>
      </c>
      <c r="M765" s="5" t="s">
        <v>64</v>
      </c>
      <c r="N765" s="5" t="s">
        <v>24</v>
      </c>
      <c r="O765" s="7">
        <v>960</v>
      </c>
    </row>
    <row r="766" spans="1:15">
      <c r="A766" s="5">
        <v>11012</v>
      </c>
      <c r="B766" s="5" t="s">
        <v>255</v>
      </c>
      <c r="C766" s="5">
        <v>1</v>
      </c>
      <c r="D766" s="6">
        <v>36655</v>
      </c>
      <c r="E766" s="6">
        <v>36669</v>
      </c>
      <c r="F766" s="6">
        <v>36663</v>
      </c>
      <c r="G766" s="5">
        <v>3</v>
      </c>
      <c r="H766" s="7">
        <v>242.95</v>
      </c>
      <c r="I766" s="5" t="s">
        <v>256</v>
      </c>
      <c r="J766" s="5" t="s">
        <v>258</v>
      </c>
      <c r="K766" s="5" t="s">
        <v>259</v>
      </c>
      <c r="M766" s="5" t="s">
        <v>260</v>
      </c>
      <c r="N766" s="5" t="s">
        <v>24</v>
      </c>
      <c r="O766" s="7">
        <v>2974</v>
      </c>
    </row>
    <row r="767" spans="1:15">
      <c r="A767" s="5">
        <v>11013</v>
      </c>
      <c r="B767" s="5" t="s">
        <v>601</v>
      </c>
      <c r="C767" s="5">
        <v>2</v>
      </c>
      <c r="D767" s="6">
        <v>36655</v>
      </c>
      <c r="E767" s="6">
        <v>36683</v>
      </c>
      <c r="F767" s="6">
        <v>36656</v>
      </c>
      <c r="G767" s="5">
        <v>1</v>
      </c>
      <c r="H767" s="7">
        <v>32.99</v>
      </c>
      <c r="I767" s="5" t="s">
        <v>602</v>
      </c>
      <c r="J767" s="5" t="s">
        <v>604</v>
      </c>
      <c r="K767" s="5" t="s">
        <v>123</v>
      </c>
      <c r="M767" s="5" t="s">
        <v>605</v>
      </c>
      <c r="N767" s="5" t="s">
        <v>46</v>
      </c>
      <c r="O767" s="7">
        <v>361</v>
      </c>
    </row>
    <row r="768" spans="1:15">
      <c r="A768" s="5">
        <v>11014</v>
      </c>
      <c r="B768" s="5" t="s">
        <v>435</v>
      </c>
      <c r="C768" s="5">
        <v>2</v>
      </c>
      <c r="D768" s="6">
        <v>36656</v>
      </c>
      <c r="E768" s="6">
        <v>36684</v>
      </c>
      <c r="F768" s="6">
        <v>36661</v>
      </c>
      <c r="G768" s="5">
        <v>3</v>
      </c>
      <c r="H768" s="7">
        <v>23.6</v>
      </c>
      <c r="I768" s="5" t="s">
        <v>436</v>
      </c>
      <c r="J768" s="5" t="s">
        <v>438</v>
      </c>
      <c r="K768" s="5" t="s">
        <v>439</v>
      </c>
      <c r="L768" s="5" t="s">
        <v>440</v>
      </c>
      <c r="M768" s="5" t="s">
        <v>441</v>
      </c>
      <c r="N768" s="5" t="s">
        <v>324</v>
      </c>
      <c r="O768" s="7">
        <v>270.2</v>
      </c>
    </row>
    <row r="769" spans="1:15">
      <c r="A769" s="5">
        <v>11015</v>
      </c>
      <c r="B769" s="5" t="s">
        <v>608</v>
      </c>
      <c r="C769" s="5">
        <v>2</v>
      </c>
      <c r="D769" s="6">
        <v>36656</v>
      </c>
      <c r="E769" s="6">
        <v>36670</v>
      </c>
      <c r="F769" s="6">
        <v>36666</v>
      </c>
      <c r="G769" s="5">
        <v>2</v>
      </c>
      <c r="H769" s="7">
        <v>4.62</v>
      </c>
      <c r="I769" s="5" t="s">
        <v>609</v>
      </c>
      <c r="J769" s="5" t="s">
        <v>611</v>
      </c>
      <c r="K769" s="5" t="s">
        <v>612</v>
      </c>
      <c r="M769" s="5" t="s">
        <v>613</v>
      </c>
      <c r="N769" s="5" t="s">
        <v>614</v>
      </c>
      <c r="O769" s="7">
        <v>622.35</v>
      </c>
    </row>
    <row r="770" spans="1:15">
      <c r="A770" s="5">
        <v>11016</v>
      </c>
      <c r="B770" s="5" t="s">
        <v>83</v>
      </c>
      <c r="C770" s="5">
        <v>9</v>
      </c>
      <c r="D770" s="6">
        <v>36656</v>
      </c>
      <c r="E770" s="6">
        <v>36684</v>
      </c>
      <c r="F770" s="6">
        <v>36659</v>
      </c>
      <c r="G770" s="5">
        <v>2</v>
      </c>
      <c r="H770" s="7">
        <v>33.799999999999997</v>
      </c>
      <c r="I770" s="5" t="s">
        <v>84</v>
      </c>
      <c r="J770" s="5" t="s">
        <v>799</v>
      </c>
      <c r="K770" s="5" t="s">
        <v>800</v>
      </c>
      <c r="L770" s="5" t="s">
        <v>801</v>
      </c>
      <c r="M770" s="5" t="s">
        <v>802</v>
      </c>
      <c r="N770" s="5" t="s">
        <v>89</v>
      </c>
      <c r="O770" s="7">
        <v>491.5</v>
      </c>
    </row>
    <row r="771" spans="1:15">
      <c r="A771" s="5">
        <v>11017</v>
      </c>
      <c r="B771" s="5" t="s">
        <v>216</v>
      </c>
      <c r="C771" s="5">
        <v>9</v>
      </c>
      <c r="D771" s="6">
        <v>36659</v>
      </c>
      <c r="E771" s="6">
        <v>36687</v>
      </c>
      <c r="F771" s="6">
        <v>36666</v>
      </c>
      <c r="G771" s="5">
        <v>2</v>
      </c>
      <c r="H771" s="7">
        <v>754.26</v>
      </c>
      <c r="I771" s="5" t="s">
        <v>217</v>
      </c>
      <c r="J771" s="5" t="s">
        <v>220</v>
      </c>
      <c r="K771" s="5" t="s">
        <v>221</v>
      </c>
      <c r="M771" s="5" t="s">
        <v>222</v>
      </c>
      <c r="N771" s="5" t="s">
        <v>28</v>
      </c>
      <c r="O771" s="7">
        <v>6750</v>
      </c>
    </row>
    <row r="772" spans="1:15">
      <c r="A772" s="5">
        <v>11018</v>
      </c>
      <c r="B772" s="5" t="s">
        <v>444</v>
      </c>
      <c r="C772" s="5">
        <v>4</v>
      </c>
      <c r="D772" s="6">
        <v>36659</v>
      </c>
      <c r="E772" s="6">
        <v>36687</v>
      </c>
      <c r="F772" s="6">
        <v>36662</v>
      </c>
      <c r="G772" s="5">
        <v>2</v>
      </c>
      <c r="H772" s="7">
        <v>11.65</v>
      </c>
      <c r="I772" s="5" t="s">
        <v>445</v>
      </c>
      <c r="J772" s="5" t="s">
        <v>447</v>
      </c>
      <c r="K772" s="5" t="s">
        <v>448</v>
      </c>
      <c r="L772" s="5" t="s">
        <v>313</v>
      </c>
      <c r="M772" s="5" t="s">
        <v>449</v>
      </c>
      <c r="N772" s="5" t="s">
        <v>315</v>
      </c>
      <c r="O772" s="7">
        <v>1575</v>
      </c>
    </row>
    <row r="773" spans="1:15">
      <c r="A773" s="5">
        <v>11019</v>
      </c>
      <c r="B773" s="5" t="s">
        <v>564</v>
      </c>
      <c r="C773" s="5">
        <v>6</v>
      </c>
      <c r="D773" s="6">
        <v>36659</v>
      </c>
      <c r="E773" s="6">
        <v>36687</v>
      </c>
      <c r="G773" s="5">
        <v>3</v>
      </c>
      <c r="H773" s="7">
        <v>3.17</v>
      </c>
      <c r="I773" s="5" t="s">
        <v>565</v>
      </c>
      <c r="J773" s="5" t="s">
        <v>567</v>
      </c>
      <c r="K773" s="5" t="s">
        <v>157</v>
      </c>
      <c r="M773" s="5" t="s">
        <v>158</v>
      </c>
      <c r="N773" s="5" t="s">
        <v>159</v>
      </c>
      <c r="O773" s="7">
        <v>76</v>
      </c>
    </row>
    <row r="774" spans="1:15">
      <c r="A774" s="5">
        <v>11020</v>
      </c>
      <c r="B774" s="5" t="s">
        <v>507</v>
      </c>
      <c r="C774" s="5">
        <v>2</v>
      </c>
      <c r="D774" s="6">
        <v>36660</v>
      </c>
      <c r="E774" s="6">
        <v>36688</v>
      </c>
      <c r="F774" s="6">
        <v>36662</v>
      </c>
      <c r="G774" s="5">
        <v>2</v>
      </c>
      <c r="H774" s="7">
        <v>43.3</v>
      </c>
      <c r="I774" s="5" t="s">
        <v>508</v>
      </c>
      <c r="J774" s="5" t="s">
        <v>510</v>
      </c>
      <c r="K774" s="5" t="s">
        <v>511</v>
      </c>
      <c r="M774" s="5" t="s">
        <v>512</v>
      </c>
      <c r="N774" s="5" t="s">
        <v>24</v>
      </c>
      <c r="O774" s="7">
        <v>744</v>
      </c>
    </row>
    <row r="775" spans="1:15">
      <c r="A775" s="5">
        <v>11021</v>
      </c>
      <c r="B775" s="5" t="s">
        <v>557</v>
      </c>
      <c r="C775" s="5">
        <v>3</v>
      </c>
      <c r="D775" s="6">
        <v>36660</v>
      </c>
      <c r="E775" s="6">
        <v>36688</v>
      </c>
      <c r="F775" s="6">
        <v>36667</v>
      </c>
      <c r="G775" s="5">
        <v>1</v>
      </c>
      <c r="H775" s="7">
        <v>297.18</v>
      </c>
      <c r="I775" s="5" t="s">
        <v>558</v>
      </c>
      <c r="J775" s="5" t="s">
        <v>560</v>
      </c>
      <c r="K775" s="5" t="s">
        <v>561</v>
      </c>
      <c r="M775" s="5" t="s">
        <v>562</v>
      </c>
      <c r="N775" s="5" t="s">
        <v>24</v>
      </c>
      <c r="O775" s="7">
        <v>6941.49</v>
      </c>
    </row>
    <row r="776" spans="1:15">
      <c r="A776" s="5">
        <v>11022</v>
      </c>
      <c r="B776" s="5" t="s">
        <v>327</v>
      </c>
      <c r="C776" s="5">
        <v>9</v>
      </c>
      <c r="D776" s="6">
        <v>36660</v>
      </c>
      <c r="E776" s="6">
        <v>36688</v>
      </c>
      <c r="F776" s="6">
        <v>36680</v>
      </c>
      <c r="G776" s="5">
        <v>2</v>
      </c>
      <c r="H776" s="7">
        <v>6.27</v>
      </c>
      <c r="I776" s="5" t="s">
        <v>328</v>
      </c>
      <c r="J776" s="5" t="s">
        <v>330</v>
      </c>
      <c r="K776" s="5" t="s">
        <v>331</v>
      </c>
      <c r="L776" s="5" t="s">
        <v>332</v>
      </c>
      <c r="M776" s="5" t="s">
        <v>333</v>
      </c>
      <c r="N776" s="5" t="s">
        <v>184</v>
      </c>
      <c r="O776" s="7">
        <v>1402</v>
      </c>
    </row>
    <row r="777" spans="1:15">
      <c r="A777" s="5">
        <v>11023</v>
      </c>
      <c r="B777" s="5" t="s">
        <v>146</v>
      </c>
      <c r="C777" s="5">
        <v>1</v>
      </c>
      <c r="D777" s="6">
        <v>36660</v>
      </c>
      <c r="E777" s="6">
        <v>36674</v>
      </c>
      <c r="F777" s="6">
        <v>36670</v>
      </c>
      <c r="G777" s="5">
        <v>2</v>
      </c>
      <c r="H777" s="7">
        <v>123.83</v>
      </c>
      <c r="I777" s="5" t="s">
        <v>147</v>
      </c>
      <c r="J777" s="5" t="s">
        <v>149</v>
      </c>
      <c r="K777" s="5" t="s">
        <v>87</v>
      </c>
      <c r="M777" s="5" t="s">
        <v>150</v>
      </c>
      <c r="N777" s="5" t="s">
        <v>89</v>
      </c>
      <c r="O777" s="7">
        <v>1500</v>
      </c>
    </row>
    <row r="778" spans="1:15">
      <c r="A778" s="5">
        <v>11024</v>
      </c>
      <c r="B778" s="5" t="s">
        <v>209</v>
      </c>
      <c r="C778" s="5">
        <v>4</v>
      </c>
      <c r="D778" s="6">
        <v>36661</v>
      </c>
      <c r="E778" s="6">
        <v>36689</v>
      </c>
      <c r="F778" s="6">
        <v>36666</v>
      </c>
      <c r="G778" s="5">
        <v>1</v>
      </c>
      <c r="H778" s="7">
        <v>74.36</v>
      </c>
      <c r="I778" s="5" t="s">
        <v>210</v>
      </c>
      <c r="J778" s="5" t="s">
        <v>212</v>
      </c>
      <c r="K778" s="5" t="s">
        <v>87</v>
      </c>
      <c r="M778" s="5" t="s">
        <v>213</v>
      </c>
      <c r="N778" s="5" t="s">
        <v>89</v>
      </c>
      <c r="O778" s="7">
        <v>1966.81</v>
      </c>
    </row>
    <row r="779" spans="1:15">
      <c r="A779" s="5">
        <v>11025</v>
      </c>
      <c r="B779" s="5" t="s">
        <v>740</v>
      </c>
      <c r="C779" s="5">
        <v>6</v>
      </c>
      <c r="D779" s="6">
        <v>36661</v>
      </c>
      <c r="E779" s="6">
        <v>36689</v>
      </c>
      <c r="F779" s="6">
        <v>36670</v>
      </c>
      <c r="G779" s="5">
        <v>3</v>
      </c>
      <c r="H779" s="7">
        <v>29.17</v>
      </c>
      <c r="I779" s="5" t="s">
        <v>741</v>
      </c>
      <c r="J779" s="5" t="s">
        <v>743</v>
      </c>
      <c r="K779" s="5" t="s">
        <v>744</v>
      </c>
      <c r="M779" s="5" t="s">
        <v>745</v>
      </c>
      <c r="N779" s="5" t="s">
        <v>746</v>
      </c>
      <c r="O779" s="7">
        <v>300</v>
      </c>
    </row>
    <row r="780" spans="1:15">
      <c r="A780" s="5">
        <v>11026</v>
      </c>
      <c r="B780" s="5" t="s">
        <v>269</v>
      </c>
      <c r="C780" s="5">
        <v>4</v>
      </c>
      <c r="D780" s="6">
        <v>36661</v>
      </c>
      <c r="E780" s="6">
        <v>36689</v>
      </c>
      <c r="F780" s="6">
        <v>36674</v>
      </c>
      <c r="G780" s="5">
        <v>1</v>
      </c>
      <c r="H780" s="7">
        <v>47.09</v>
      </c>
      <c r="I780" s="5" t="s">
        <v>270</v>
      </c>
      <c r="J780" s="5" t="s">
        <v>272</v>
      </c>
      <c r="K780" s="5" t="s">
        <v>273</v>
      </c>
      <c r="M780" s="5" t="s">
        <v>274</v>
      </c>
      <c r="N780" s="5" t="s">
        <v>44</v>
      </c>
      <c r="O780" s="7">
        <v>1030</v>
      </c>
    </row>
    <row r="781" spans="1:15">
      <c r="A781" s="5">
        <v>11027</v>
      </c>
      <c r="B781" s="5" t="s">
        <v>135</v>
      </c>
      <c r="C781" s="5">
        <v>1</v>
      </c>
      <c r="D781" s="6">
        <v>36662</v>
      </c>
      <c r="E781" s="6">
        <v>36690</v>
      </c>
      <c r="F781" s="6">
        <v>36666</v>
      </c>
      <c r="G781" s="5">
        <v>1</v>
      </c>
      <c r="H781" s="7">
        <v>52.52</v>
      </c>
      <c r="I781" s="5" t="s">
        <v>136</v>
      </c>
      <c r="J781" s="5" t="s">
        <v>139</v>
      </c>
      <c r="K781" s="5" t="s">
        <v>140</v>
      </c>
      <c r="L781" s="5" t="s">
        <v>141</v>
      </c>
      <c r="M781" s="5" t="s">
        <v>142</v>
      </c>
      <c r="N781" s="5" t="s">
        <v>143</v>
      </c>
      <c r="O781" s="7">
        <v>1170.3</v>
      </c>
    </row>
    <row r="782" spans="1:15">
      <c r="A782" s="5">
        <v>11028</v>
      </c>
      <c r="B782" s="5" t="s">
        <v>370</v>
      </c>
      <c r="C782" s="5">
        <v>2</v>
      </c>
      <c r="D782" s="6">
        <v>36662</v>
      </c>
      <c r="E782" s="6">
        <v>36690</v>
      </c>
      <c r="F782" s="6">
        <v>36668</v>
      </c>
      <c r="G782" s="5">
        <v>1</v>
      </c>
      <c r="H782" s="7">
        <v>29.59</v>
      </c>
      <c r="I782" s="5" t="s">
        <v>371</v>
      </c>
      <c r="J782" s="5" t="s">
        <v>373</v>
      </c>
      <c r="K782" s="5" t="s">
        <v>374</v>
      </c>
      <c r="M782" s="5" t="s">
        <v>375</v>
      </c>
      <c r="N782" s="5" t="s">
        <v>24</v>
      </c>
      <c r="O782" s="7">
        <v>2160</v>
      </c>
    </row>
    <row r="783" spans="1:15">
      <c r="A783" s="5">
        <v>11029</v>
      </c>
      <c r="B783" s="5" t="s">
        <v>169</v>
      </c>
      <c r="C783" s="5">
        <v>4</v>
      </c>
      <c r="D783" s="6">
        <v>36662</v>
      </c>
      <c r="E783" s="6">
        <v>36690</v>
      </c>
      <c r="F783" s="6">
        <v>36673</v>
      </c>
      <c r="G783" s="5">
        <v>1</v>
      </c>
      <c r="H783" s="7">
        <v>47.84</v>
      </c>
      <c r="I783" s="5" t="s">
        <v>170</v>
      </c>
      <c r="J783" s="5" t="s">
        <v>794</v>
      </c>
      <c r="K783" s="5" t="s">
        <v>173</v>
      </c>
      <c r="M783" s="5" t="s">
        <v>174</v>
      </c>
      <c r="N783" s="5" t="s">
        <v>27</v>
      </c>
      <c r="O783" s="7">
        <v>1286.8</v>
      </c>
    </row>
    <row r="784" spans="1:15">
      <c r="A784" s="5">
        <v>11030</v>
      </c>
      <c r="B784" s="5" t="s">
        <v>617</v>
      </c>
      <c r="C784" s="5">
        <v>7</v>
      </c>
      <c r="D784" s="6">
        <v>36663</v>
      </c>
      <c r="E784" s="6">
        <v>36691</v>
      </c>
      <c r="F784" s="6">
        <v>36673</v>
      </c>
      <c r="G784" s="5">
        <v>2</v>
      </c>
      <c r="H784" s="7">
        <v>830.75</v>
      </c>
      <c r="I784" s="5" t="s">
        <v>618</v>
      </c>
      <c r="J784" s="5" t="s">
        <v>620</v>
      </c>
      <c r="K784" s="5" t="s">
        <v>621</v>
      </c>
      <c r="L784" s="5" t="s">
        <v>622</v>
      </c>
      <c r="M784" s="5" t="s">
        <v>623</v>
      </c>
      <c r="N784" s="5" t="s">
        <v>315</v>
      </c>
      <c r="O784" s="7">
        <v>16321.9</v>
      </c>
    </row>
    <row r="785" spans="1:15">
      <c r="A785" s="5">
        <v>11031</v>
      </c>
      <c r="B785" s="5" t="s">
        <v>617</v>
      </c>
      <c r="C785" s="5">
        <v>6</v>
      </c>
      <c r="D785" s="6">
        <v>36663</v>
      </c>
      <c r="E785" s="6">
        <v>36691</v>
      </c>
      <c r="F785" s="6">
        <v>36670</v>
      </c>
      <c r="G785" s="5">
        <v>2</v>
      </c>
      <c r="H785" s="7">
        <v>227.22</v>
      </c>
      <c r="I785" s="5" t="s">
        <v>618</v>
      </c>
      <c r="J785" s="5" t="s">
        <v>620</v>
      </c>
      <c r="K785" s="5" t="s">
        <v>621</v>
      </c>
      <c r="L785" s="5" t="s">
        <v>622</v>
      </c>
      <c r="M785" s="5" t="s">
        <v>623</v>
      </c>
      <c r="N785" s="5" t="s">
        <v>315</v>
      </c>
      <c r="O785" s="7">
        <v>2393.5</v>
      </c>
    </row>
    <row r="786" spans="1:15">
      <c r="A786" s="5">
        <v>11032</v>
      </c>
      <c r="B786" s="5" t="s">
        <v>755</v>
      </c>
      <c r="C786" s="5">
        <v>2</v>
      </c>
      <c r="D786" s="6">
        <v>36663</v>
      </c>
      <c r="E786" s="6">
        <v>36691</v>
      </c>
      <c r="F786" s="6">
        <v>36669</v>
      </c>
      <c r="G786" s="5">
        <v>3</v>
      </c>
      <c r="H786" s="7">
        <v>606.19000000000005</v>
      </c>
      <c r="I786" s="5" t="s">
        <v>756</v>
      </c>
      <c r="J786" s="5" t="s">
        <v>797</v>
      </c>
      <c r="K786" s="5" t="s">
        <v>759</v>
      </c>
      <c r="L786" s="5" t="s">
        <v>406</v>
      </c>
      <c r="M786" s="5" t="s">
        <v>798</v>
      </c>
      <c r="N786" s="5" t="s">
        <v>315</v>
      </c>
      <c r="O786" s="7">
        <v>8902.5</v>
      </c>
    </row>
    <row r="787" spans="1:15">
      <c r="A787" s="5">
        <v>11033</v>
      </c>
      <c r="B787" s="5" t="s">
        <v>594</v>
      </c>
      <c r="C787" s="5">
        <v>7</v>
      </c>
      <c r="D787" s="6">
        <v>36663</v>
      </c>
      <c r="E787" s="6">
        <v>36691</v>
      </c>
      <c r="F787" s="6">
        <v>36669</v>
      </c>
      <c r="G787" s="5">
        <v>3</v>
      </c>
      <c r="H787" s="7">
        <v>84.74</v>
      </c>
      <c r="I787" s="5" t="s">
        <v>595</v>
      </c>
      <c r="J787" s="5" t="s">
        <v>795</v>
      </c>
      <c r="K787" s="5" t="s">
        <v>598</v>
      </c>
      <c r="M787" s="5" t="s">
        <v>796</v>
      </c>
      <c r="N787" s="5" t="s">
        <v>27</v>
      </c>
      <c r="O787" s="7">
        <v>3592</v>
      </c>
    </row>
    <row r="788" spans="1:15">
      <c r="A788" s="5">
        <v>11034</v>
      </c>
      <c r="B788" s="5" t="s">
        <v>498</v>
      </c>
      <c r="C788" s="5">
        <v>8</v>
      </c>
      <c r="D788" s="6">
        <v>36666</v>
      </c>
      <c r="E788" s="6">
        <v>36708</v>
      </c>
      <c r="F788" s="6">
        <v>36673</v>
      </c>
      <c r="G788" s="5">
        <v>1</v>
      </c>
      <c r="H788" s="7">
        <v>40.32</v>
      </c>
      <c r="I788" s="5" t="s">
        <v>499</v>
      </c>
      <c r="J788" s="5" t="s">
        <v>501</v>
      </c>
      <c r="K788" s="5" t="s">
        <v>502</v>
      </c>
      <c r="L788" s="5" t="s">
        <v>503</v>
      </c>
      <c r="M788" s="5" t="s">
        <v>504</v>
      </c>
      <c r="N788" s="5" t="s">
        <v>315</v>
      </c>
      <c r="O788" s="7">
        <v>554.4</v>
      </c>
    </row>
    <row r="789" spans="1:15">
      <c r="A789" s="5">
        <v>11035</v>
      </c>
      <c r="B789" s="5" t="s">
        <v>657</v>
      </c>
      <c r="C789" s="5">
        <v>2</v>
      </c>
      <c r="D789" s="6">
        <v>36666</v>
      </c>
      <c r="E789" s="6">
        <v>36694</v>
      </c>
      <c r="F789" s="6">
        <v>36670</v>
      </c>
      <c r="G789" s="5">
        <v>2</v>
      </c>
      <c r="H789" s="7">
        <v>0.17</v>
      </c>
      <c r="I789" s="5" t="s">
        <v>658</v>
      </c>
      <c r="J789" s="5" t="s">
        <v>660</v>
      </c>
      <c r="K789" s="5" t="s">
        <v>661</v>
      </c>
      <c r="M789" s="5" t="s">
        <v>662</v>
      </c>
      <c r="N789" s="5" t="s">
        <v>466</v>
      </c>
      <c r="O789" s="7">
        <v>1754.5</v>
      </c>
    </row>
    <row r="790" spans="1:15">
      <c r="A790" s="5">
        <v>11036</v>
      </c>
      <c r="B790" s="5" t="s">
        <v>193</v>
      </c>
      <c r="C790" s="5">
        <v>8</v>
      </c>
      <c r="D790" s="6">
        <v>36666</v>
      </c>
      <c r="E790" s="6">
        <v>36694</v>
      </c>
      <c r="F790" s="6">
        <v>36668</v>
      </c>
      <c r="G790" s="5">
        <v>3</v>
      </c>
      <c r="H790" s="7">
        <v>149.47</v>
      </c>
      <c r="I790" s="5" t="s">
        <v>194</v>
      </c>
      <c r="J790" s="5" t="s">
        <v>196</v>
      </c>
      <c r="K790" s="5" t="s">
        <v>197</v>
      </c>
      <c r="M790" s="5" t="s">
        <v>198</v>
      </c>
      <c r="N790" s="5" t="s">
        <v>24</v>
      </c>
      <c r="O790" s="7">
        <v>1692</v>
      </c>
    </row>
    <row r="791" spans="1:15">
      <c r="A791" s="5">
        <v>11037</v>
      </c>
      <c r="B791" s="5" t="s">
        <v>294</v>
      </c>
      <c r="C791" s="5">
        <v>7</v>
      </c>
      <c r="D791" s="6">
        <v>36667</v>
      </c>
      <c r="E791" s="6">
        <v>36695</v>
      </c>
      <c r="F791" s="6">
        <v>36673</v>
      </c>
      <c r="G791" s="5">
        <v>1</v>
      </c>
      <c r="H791" s="7">
        <v>3.2</v>
      </c>
      <c r="I791" s="5" t="s">
        <v>295</v>
      </c>
      <c r="J791" s="5" t="s">
        <v>297</v>
      </c>
      <c r="K791" s="5" t="s">
        <v>298</v>
      </c>
      <c r="M791" s="5" t="s">
        <v>299</v>
      </c>
      <c r="N791" s="5" t="s">
        <v>46</v>
      </c>
      <c r="O791" s="7">
        <v>60</v>
      </c>
    </row>
    <row r="792" spans="1:15">
      <c r="A792" s="5">
        <v>11038</v>
      </c>
      <c r="B792" s="5" t="s">
        <v>657</v>
      </c>
      <c r="C792" s="5">
        <v>1</v>
      </c>
      <c r="D792" s="6">
        <v>36667</v>
      </c>
      <c r="E792" s="6">
        <v>36695</v>
      </c>
      <c r="F792" s="6">
        <v>36676</v>
      </c>
      <c r="G792" s="5">
        <v>2</v>
      </c>
      <c r="H792" s="7">
        <v>29.59</v>
      </c>
      <c r="I792" s="5" t="s">
        <v>658</v>
      </c>
      <c r="J792" s="5" t="s">
        <v>660</v>
      </c>
      <c r="K792" s="5" t="s">
        <v>661</v>
      </c>
      <c r="M792" s="5" t="s">
        <v>662</v>
      </c>
      <c r="N792" s="5" t="s">
        <v>466</v>
      </c>
      <c r="O792" s="7">
        <v>751</v>
      </c>
    </row>
    <row r="793" spans="1:15">
      <c r="A793" s="5">
        <v>11039</v>
      </c>
      <c r="B793" s="5" t="s">
        <v>435</v>
      </c>
      <c r="C793" s="5">
        <v>1</v>
      </c>
      <c r="D793" s="6">
        <v>36667</v>
      </c>
      <c r="E793" s="6">
        <v>36695</v>
      </c>
      <c r="G793" s="5">
        <v>2</v>
      </c>
      <c r="H793" s="7">
        <v>65</v>
      </c>
      <c r="I793" s="5" t="s">
        <v>436</v>
      </c>
      <c r="J793" s="5" t="s">
        <v>438</v>
      </c>
      <c r="K793" s="5" t="s">
        <v>439</v>
      </c>
      <c r="L793" s="5" t="s">
        <v>440</v>
      </c>
      <c r="M793" s="5" t="s">
        <v>441</v>
      </c>
      <c r="N793" s="5" t="s">
        <v>324</v>
      </c>
      <c r="O793" s="7">
        <v>3090</v>
      </c>
    </row>
    <row r="794" spans="1:15">
      <c r="A794" s="5">
        <v>11040</v>
      </c>
      <c r="B794" s="5" t="s">
        <v>308</v>
      </c>
      <c r="C794" s="5">
        <v>4</v>
      </c>
      <c r="D794" s="6">
        <v>36668</v>
      </c>
      <c r="E794" s="6">
        <v>36696</v>
      </c>
      <c r="G794" s="5">
        <v>3</v>
      </c>
      <c r="H794" s="7">
        <v>18.84</v>
      </c>
      <c r="I794" s="5" t="s">
        <v>309</v>
      </c>
      <c r="J794" s="5" t="s">
        <v>311</v>
      </c>
      <c r="K794" s="5" t="s">
        <v>312</v>
      </c>
      <c r="L794" s="5" t="s">
        <v>313</v>
      </c>
      <c r="M794" s="5" t="s">
        <v>314</v>
      </c>
      <c r="N794" s="5" t="s">
        <v>315</v>
      </c>
      <c r="O794" s="7">
        <v>200</v>
      </c>
    </row>
    <row r="795" spans="1:15">
      <c r="A795" s="5">
        <v>11041</v>
      </c>
      <c r="B795" s="5" t="s">
        <v>169</v>
      </c>
      <c r="C795" s="5">
        <v>3</v>
      </c>
      <c r="D795" s="6">
        <v>36668</v>
      </c>
      <c r="E795" s="6">
        <v>36696</v>
      </c>
      <c r="F795" s="6">
        <v>36674</v>
      </c>
      <c r="G795" s="5">
        <v>2</v>
      </c>
      <c r="H795" s="7">
        <v>48.22</v>
      </c>
      <c r="I795" s="5" t="s">
        <v>170</v>
      </c>
      <c r="J795" s="5" t="s">
        <v>794</v>
      </c>
      <c r="K795" s="5" t="s">
        <v>173</v>
      </c>
      <c r="M795" s="5" t="s">
        <v>174</v>
      </c>
      <c r="N795" s="5" t="s">
        <v>27</v>
      </c>
      <c r="O795" s="7">
        <v>1887</v>
      </c>
    </row>
    <row r="796" spans="1:15">
      <c r="A796" s="5">
        <v>11042</v>
      </c>
      <c r="B796" s="5" t="s">
        <v>176</v>
      </c>
      <c r="C796" s="5">
        <v>2</v>
      </c>
      <c r="D796" s="6">
        <v>36668</v>
      </c>
      <c r="E796" s="6">
        <v>36682</v>
      </c>
      <c r="F796" s="6">
        <v>36677</v>
      </c>
      <c r="G796" s="5">
        <v>1</v>
      </c>
      <c r="H796" s="7">
        <v>29.99</v>
      </c>
      <c r="I796" s="5" t="s">
        <v>177</v>
      </c>
      <c r="J796" s="5" t="s">
        <v>180</v>
      </c>
      <c r="K796" s="5" t="s">
        <v>181</v>
      </c>
      <c r="L796" s="5" t="s">
        <v>182</v>
      </c>
      <c r="M796" s="5" t="s">
        <v>183</v>
      </c>
      <c r="N796" s="5" t="s">
        <v>184</v>
      </c>
      <c r="O796" s="7">
        <v>405.75</v>
      </c>
    </row>
    <row r="797" spans="1:15">
      <c r="A797" s="5">
        <v>11043</v>
      </c>
      <c r="B797" s="5" t="s">
        <v>641</v>
      </c>
      <c r="C797" s="5">
        <v>5</v>
      </c>
      <c r="D797" s="6">
        <v>36668</v>
      </c>
      <c r="E797" s="6">
        <v>36696</v>
      </c>
      <c r="F797" s="6">
        <v>36675</v>
      </c>
      <c r="G797" s="5">
        <v>2</v>
      </c>
      <c r="H797" s="7">
        <v>8.8000000000000007</v>
      </c>
      <c r="I797" s="5" t="s">
        <v>642</v>
      </c>
      <c r="J797" s="5" t="s">
        <v>644</v>
      </c>
      <c r="K797" s="5" t="s">
        <v>519</v>
      </c>
      <c r="M797" s="5" t="s">
        <v>645</v>
      </c>
      <c r="N797" s="5" t="s">
        <v>41</v>
      </c>
      <c r="O797" s="7">
        <v>210</v>
      </c>
    </row>
    <row r="798" spans="1:15">
      <c r="A798" s="5">
        <v>11044</v>
      </c>
      <c r="B798" s="5" t="s">
        <v>771</v>
      </c>
      <c r="C798" s="5">
        <v>4</v>
      </c>
      <c r="D798" s="6">
        <v>36669</v>
      </c>
      <c r="E798" s="6">
        <v>36697</v>
      </c>
      <c r="F798" s="6">
        <v>36677</v>
      </c>
      <c r="G798" s="5">
        <v>1</v>
      </c>
      <c r="H798" s="7">
        <v>8.7200000000000006</v>
      </c>
      <c r="I798" s="5" t="s">
        <v>805</v>
      </c>
      <c r="J798" s="5" t="s">
        <v>774</v>
      </c>
      <c r="K798" s="5" t="s">
        <v>775</v>
      </c>
      <c r="M798" s="5" t="s">
        <v>776</v>
      </c>
      <c r="N798" s="5" t="s">
        <v>777</v>
      </c>
      <c r="O798" s="7">
        <v>591.6</v>
      </c>
    </row>
    <row r="799" spans="1:15">
      <c r="A799" s="5">
        <v>11045</v>
      </c>
      <c r="B799" s="5" t="s">
        <v>135</v>
      </c>
      <c r="C799" s="5">
        <v>6</v>
      </c>
      <c r="D799" s="6">
        <v>36669</v>
      </c>
      <c r="E799" s="6">
        <v>36697</v>
      </c>
      <c r="G799" s="5">
        <v>2</v>
      </c>
      <c r="H799" s="7">
        <v>70.58</v>
      </c>
      <c r="I799" s="5" t="s">
        <v>136</v>
      </c>
      <c r="J799" s="5" t="s">
        <v>139</v>
      </c>
      <c r="K799" s="5" t="s">
        <v>140</v>
      </c>
      <c r="L799" s="5" t="s">
        <v>141</v>
      </c>
      <c r="M799" s="5" t="s">
        <v>142</v>
      </c>
      <c r="N799" s="5" t="s">
        <v>143</v>
      </c>
      <c r="O799" s="7">
        <v>1309.5</v>
      </c>
    </row>
    <row r="800" spans="1:15">
      <c r="A800" s="5">
        <v>11046</v>
      </c>
      <c r="B800" s="5" t="s">
        <v>732</v>
      </c>
      <c r="C800" s="5">
        <v>8</v>
      </c>
      <c r="D800" s="6">
        <v>36669</v>
      </c>
      <c r="E800" s="6">
        <v>36697</v>
      </c>
      <c r="F800" s="6">
        <v>36670</v>
      </c>
      <c r="G800" s="5">
        <v>2</v>
      </c>
      <c r="H800" s="7">
        <v>71.64</v>
      </c>
      <c r="I800" s="5" t="s">
        <v>733</v>
      </c>
      <c r="J800" s="5" t="s">
        <v>735</v>
      </c>
      <c r="K800" s="5" t="s">
        <v>736</v>
      </c>
      <c r="M800" s="5" t="s">
        <v>737</v>
      </c>
      <c r="N800" s="5" t="s">
        <v>24</v>
      </c>
      <c r="O800" s="7">
        <v>1564</v>
      </c>
    </row>
    <row r="801" spans="1:15">
      <c r="A801" s="5">
        <v>11047</v>
      </c>
      <c r="B801" s="5" t="s">
        <v>209</v>
      </c>
      <c r="C801" s="5">
        <v>7</v>
      </c>
      <c r="D801" s="6">
        <v>36670</v>
      </c>
      <c r="E801" s="6">
        <v>36698</v>
      </c>
      <c r="F801" s="6">
        <v>36677</v>
      </c>
      <c r="G801" s="5">
        <v>3</v>
      </c>
      <c r="H801" s="7">
        <v>46.62</v>
      </c>
      <c r="I801" s="5" t="s">
        <v>210</v>
      </c>
      <c r="J801" s="5" t="s">
        <v>212</v>
      </c>
      <c r="K801" s="5" t="s">
        <v>87</v>
      </c>
      <c r="M801" s="5" t="s">
        <v>213</v>
      </c>
      <c r="N801" s="5" t="s">
        <v>89</v>
      </c>
      <c r="O801" s="7">
        <v>1090.5</v>
      </c>
    </row>
    <row r="802" spans="1:15">
      <c r="A802" s="5">
        <v>11048</v>
      </c>
      <c r="B802" s="5" t="s">
        <v>135</v>
      </c>
      <c r="C802" s="5">
        <v>7</v>
      </c>
      <c r="D802" s="6">
        <v>36670</v>
      </c>
      <c r="E802" s="6">
        <v>36698</v>
      </c>
      <c r="F802" s="6">
        <v>36676</v>
      </c>
      <c r="G802" s="5">
        <v>3</v>
      </c>
      <c r="H802" s="7">
        <v>24.12</v>
      </c>
      <c r="I802" s="5" t="s">
        <v>136</v>
      </c>
      <c r="J802" s="5" t="s">
        <v>139</v>
      </c>
      <c r="K802" s="5" t="s">
        <v>140</v>
      </c>
      <c r="L802" s="5" t="s">
        <v>141</v>
      </c>
      <c r="M802" s="5" t="s">
        <v>142</v>
      </c>
      <c r="N802" s="5" t="s">
        <v>143</v>
      </c>
      <c r="O802" s="7">
        <v>525</v>
      </c>
    </row>
    <row r="803" spans="1:15">
      <c r="A803" s="5">
        <v>11049</v>
      </c>
      <c r="B803" s="5" t="s">
        <v>301</v>
      </c>
      <c r="C803" s="5">
        <v>3</v>
      </c>
      <c r="D803" s="6">
        <v>36670</v>
      </c>
      <c r="E803" s="6">
        <v>36698</v>
      </c>
      <c r="F803" s="6">
        <v>36680</v>
      </c>
      <c r="G803" s="5">
        <v>1</v>
      </c>
      <c r="H803" s="7">
        <v>8.34</v>
      </c>
      <c r="I803" s="5" t="s">
        <v>302</v>
      </c>
      <c r="J803" s="5" t="s">
        <v>304</v>
      </c>
      <c r="K803" s="5" t="s">
        <v>305</v>
      </c>
      <c r="L803" s="5" t="s">
        <v>182</v>
      </c>
      <c r="M803" s="5" t="s">
        <v>306</v>
      </c>
      <c r="N803" s="5" t="s">
        <v>184</v>
      </c>
      <c r="O803" s="7">
        <v>342</v>
      </c>
    </row>
    <row r="804" spans="1:15">
      <c r="A804" s="5">
        <v>11050</v>
      </c>
      <c r="B804" s="5" t="s">
        <v>248</v>
      </c>
      <c r="C804" s="5">
        <v>8</v>
      </c>
      <c r="D804" s="6">
        <v>36673</v>
      </c>
      <c r="E804" s="6">
        <v>36701</v>
      </c>
      <c r="F804" s="6">
        <v>36681</v>
      </c>
      <c r="G804" s="5">
        <v>2</v>
      </c>
      <c r="H804" s="7">
        <v>59.41</v>
      </c>
      <c r="I804" s="5" t="s">
        <v>249</v>
      </c>
      <c r="J804" s="5" t="s">
        <v>251</v>
      </c>
      <c r="K804" s="5" t="s">
        <v>252</v>
      </c>
      <c r="M804" s="5" t="s">
        <v>253</v>
      </c>
      <c r="N804" s="5" t="s">
        <v>99</v>
      </c>
      <c r="O804" s="7">
        <v>900</v>
      </c>
    </row>
    <row r="805" spans="1:15">
      <c r="A805" s="5">
        <v>11051</v>
      </c>
      <c r="B805" s="5" t="s">
        <v>385</v>
      </c>
      <c r="C805" s="5">
        <v>7</v>
      </c>
      <c r="D805" s="6">
        <v>36673</v>
      </c>
      <c r="E805" s="6">
        <v>36701</v>
      </c>
      <c r="G805" s="5">
        <v>3</v>
      </c>
      <c r="H805" s="7">
        <v>2.79</v>
      </c>
      <c r="I805" s="5" t="s">
        <v>386</v>
      </c>
      <c r="J805" s="5" t="s">
        <v>388</v>
      </c>
      <c r="K805" s="5" t="s">
        <v>389</v>
      </c>
      <c r="M805" s="5" t="s">
        <v>390</v>
      </c>
      <c r="N805" s="5" t="s">
        <v>41</v>
      </c>
      <c r="O805" s="7">
        <v>45</v>
      </c>
    </row>
    <row r="806" spans="1:15">
      <c r="A806" s="5">
        <v>11052</v>
      </c>
      <c r="B806" s="5" t="s">
        <v>327</v>
      </c>
      <c r="C806" s="5">
        <v>3</v>
      </c>
      <c r="D806" s="6">
        <v>36673</v>
      </c>
      <c r="E806" s="6">
        <v>36701</v>
      </c>
      <c r="F806" s="6">
        <v>36677</v>
      </c>
      <c r="G806" s="5">
        <v>1</v>
      </c>
      <c r="H806" s="7">
        <v>67.260000000000005</v>
      </c>
      <c r="I806" s="5" t="s">
        <v>328</v>
      </c>
      <c r="J806" s="5" t="s">
        <v>330</v>
      </c>
      <c r="K806" s="5" t="s">
        <v>331</v>
      </c>
      <c r="L806" s="5" t="s">
        <v>332</v>
      </c>
      <c r="M806" s="5" t="s">
        <v>333</v>
      </c>
      <c r="N806" s="5" t="s">
        <v>184</v>
      </c>
      <c r="O806" s="7">
        <v>1665</v>
      </c>
    </row>
    <row r="807" spans="1:15">
      <c r="A807" s="5">
        <v>11053</v>
      </c>
      <c r="B807" s="5" t="s">
        <v>530</v>
      </c>
      <c r="C807" s="5">
        <v>2</v>
      </c>
      <c r="D807" s="6">
        <v>36673</v>
      </c>
      <c r="E807" s="6">
        <v>36701</v>
      </c>
      <c r="F807" s="6">
        <v>36675</v>
      </c>
      <c r="G807" s="5">
        <v>2</v>
      </c>
      <c r="H807" s="7">
        <v>53.05</v>
      </c>
      <c r="I807" s="5" t="s">
        <v>531</v>
      </c>
      <c r="J807" s="5" t="s">
        <v>533</v>
      </c>
      <c r="K807" s="5" t="s">
        <v>534</v>
      </c>
      <c r="M807" s="5" t="s">
        <v>535</v>
      </c>
      <c r="N807" s="5" t="s">
        <v>28</v>
      </c>
      <c r="O807" s="7">
        <v>3658.75</v>
      </c>
    </row>
    <row r="808" spans="1:15">
      <c r="A808" s="5">
        <v>11054</v>
      </c>
      <c r="B808" s="5" t="s">
        <v>152</v>
      </c>
      <c r="C808" s="5">
        <v>8</v>
      </c>
      <c r="D808" s="6">
        <v>36674</v>
      </c>
      <c r="E808" s="6">
        <v>36702</v>
      </c>
      <c r="G808" s="5">
        <v>1</v>
      </c>
      <c r="H808" s="7">
        <v>0.33</v>
      </c>
      <c r="I808" s="5" t="s">
        <v>153</v>
      </c>
      <c r="J808" s="5" t="s">
        <v>156</v>
      </c>
      <c r="K808" s="5" t="s">
        <v>157</v>
      </c>
      <c r="M808" s="5" t="s">
        <v>158</v>
      </c>
      <c r="N808" s="5" t="s">
        <v>159</v>
      </c>
      <c r="O808" s="7">
        <v>305</v>
      </c>
    </row>
    <row r="809" spans="1:15">
      <c r="A809" s="5">
        <v>11055</v>
      </c>
      <c r="B809" s="5" t="s">
        <v>336</v>
      </c>
      <c r="C809" s="5">
        <v>7</v>
      </c>
      <c r="D809" s="6">
        <v>36674</v>
      </c>
      <c r="E809" s="6">
        <v>36702</v>
      </c>
      <c r="F809" s="6">
        <v>36681</v>
      </c>
      <c r="G809" s="5">
        <v>2</v>
      </c>
      <c r="H809" s="7">
        <v>120.92</v>
      </c>
      <c r="I809" s="5" t="s">
        <v>337</v>
      </c>
      <c r="J809" s="5" t="s">
        <v>339</v>
      </c>
      <c r="K809" s="5" t="s">
        <v>340</v>
      </c>
      <c r="L809" s="5" t="s">
        <v>341</v>
      </c>
      <c r="M809" s="5" t="s">
        <v>342</v>
      </c>
      <c r="N809" s="5" t="s">
        <v>324</v>
      </c>
      <c r="O809" s="7">
        <v>1727.5</v>
      </c>
    </row>
    <row r="810" spans="1:15">
      <c r="A810" s="5">
        <v>11056</v>
      </c>
      <c r="B810" s="5" t="s">
        <v>209</v>
      </c>
      <c r="C810" s="5">
        <v>8</v>
      </c>
      <c r="D810" s="6">
        <v>36674</v>
      </c>
      <c r="E810" s="6">
        <v>36688</v>
      </c>
      <c r="F810" s="6">
        <v>36677</v>
      </c>
      <c r="G810" s="5">
        <v>2</v>
      </c>
      <c r="H810" s="7">
        <v>278.95999999999998</v>
      </c>
      <c r="I810" s="5" t="s">
        <v>210</v>
      </c>
      <c r="J810" s="5" t="s">
        <v>212</v>
      </c>
      <c r="K810" s="5" t="s">
        <v>87</v>
      </c>
      <c r="M810" s="5" t="s">
        <v>213</v>
      </c>
      <c r="N810" s="5" t="s">
        <v>89</v>
      </c>
      <c r="O810" s="7">
        <v>3740</v>
      </c>
    </row>
    <row r="811" spans="1:15">
      <c r="A811" s="5">
        <v>11057</v>
      </c>
      <c r="B811" s="5" t="s">
        <v>485</v>
      </c>
      <c r="C811" s="5">
        <v>3</v>
      </c>
      <c r="D811" s="6">
        <v>36675</v>
      </c>
      <c r="E811" s="6">
        <v>36703</v>
      </c>
      <c r="F811" s="6">
        <v>36677</v>
      </c>
      <c r="G811" s="5">
        <v>3</v>
      </c>
      <c r="H811" s="7">
        <v>4.13</v>
      </c>
      <c r="I811" s="5" t="s">
        <v>486</v>
      </c>
      <c r="J811" s="5" t="s">
        <v>488</v>
      </c>
      <c r="K811" s="5" t="s">
        <v>87</v>
      </c>
      <c r="M811" s="5" t="s">
        <v>489</v>
      </c>
      <c r="N811" s="5" t="s">
        <v>89</v>
      </c>
      <c r="O811" s="7">
        <v>45</v>
      </c>
    </row>
    <row r="812" spans="1:15">
      <c r="A812" s="5">
        <v>11058</v>
      </c>
      <c r="B812" s="5" t="s">
        <v>102</v>
      </c>
      <c r="C812" s="5">
        <v>9</v>
      </c>
      <c r="D812" s="6">
        <v>36675</v>
      </c>
      <c r="E812" s="6">
        <v>36703</v>
      </c>
      <c r="G812" s="5">
        <v>3</v>
      </c>
      <c r="H812" s="7">
        <v>31.14</v>
      </c>
      <c r="I812" s="5" t="s">
        <v>103</v>
      </c>
      <c r="J812" s="5" t="s">
        <v>105</v>
      </c>
      <c r="K812" s="5" t="s">
        <v>106</v>
      </c>
      <c r="M812" s="5" t="s">
        <v>107</v>
      </c>
      <c r="N812" s="5" t="s">
        <v>24</v>
      </c>
      <c r="O812" s="7">
        <v>858</v>
      </c>
    </row>
    <row r="813" spans="1:15">
      <c r="A813" s="5">
        <v>11059</v>
      </c>
      <c r="B813" s="5" t="s">
        <v>588</v>
      </c>
      <c r="C813" s="5">
        <v>2</v>
      </c>
      <c r="D813" s="6">
        <v>36675</v>
      </c>
      <c r="E813" s="6">
        <v>36717</v>
      </c>
      <c r="G813" s="5">
        <v>2</v>
      </c>
      <c r="H813" s="7">
        <v>85.8</v>
      </c>
      <c r="I813" s="5" t="s">
        <v>589</v>
      </c>
      <c r="J813" s="5" t="s">
        <v>591</v>
      </c>
      <c r="K813" s="5" t="s">
        <v>331</v>
      </c>
      <c r="L813" s="5" t="s">
        <v>332</v>
      </c>
      <c r="M813" s="5" t="s">
        <v>592</v>
      </c>
      <c r="N813" s="5" t="s">
        <v>184</v>
      </c>
      <c r="O813" s="7">
        <v>1838</v>
      </c>
    </row>
    <row r="814" spans="1:15">
      <c r="A814" s="5">
        <v>11060</v>
      </c>
      <c r="B814" s="5" t="s">
        <v>269</v>
      </c>
      <c r="C814" s="5">
        <v>2</v>
      </c>
      <c r="D814" s="6">
        <v>36676</v>
      </c>
      <c r="E814" s="6">
        <v>36704</v>
      </c>
      <c r="F814" s="6">
        <v>36680</v>
      </c>
      <c r="G814" s="5">
        <v>2</v>
      </c>
      <c r="H814" s="7">
        <v>10.98</v>
      </c>
      <c r="I814" s="5" t="s">
        <v>270</v>
      </c>
      <c r="J814" s="5" t="s">
        <v>272</v>
      </c>
      <c r="K814" s="5" t="s">
        <v>273</v>
      </c>
      <c r="M814" s="5" t="s">
        <v>274</v>
      </c>
      <c r="N814" s="5" t="s">
        <v>44</v>
      </c>
      <c r="O814" s="7">
        <v>266</v>
      </c>
    </row>
    <row r="815" spans="1:15">
      <c r="A815" s="5">
        <v>11061</v>
      </c>
      <c r="B815" s="5" t="s">
        <v>308</v>
      </c>
      <c r="C815" s="5">
        <v>4</v>
      </c>
      <c r="D815" s="6">
        <v>36676</v>
      </c>
      <c r="E815" s="6">
        <v>36718</v>
      </c>
      <c r="G815" s="5">
        <v>3</v>
      </c>
      <c r="H815" s="7">
        <v>14.01</v>
      </c>
      <c r="I815" s="5" t="s">
        <v>309</v>
      </c>
      <c r="J815" s="5" t="s">
        <v>311</v>
      </c>
      <c r="K815" s="5" t="s">
        <v>312</v>
      </c>
      <c r="L815" s="5" t="s">
        <v>313</v>
      </c>
      <c r="M815" s="5" t="s">
        <v>314</v>
      </c>
      <c r="N815" s="5" t="s">
        <v>315</v>
      </c>
      <c r="O815" s="7">
        <v>510</v>
      </c>
    </row>
    <row r="816" spans="1:15">
      <c r="A816" s="5">
        <v>11062</v>
      </c>
      <c r="B816" s="5" t="s">
        <v>580</v>
      </c>
      <c r="C816" s="5">
        <v>4</v>
      </c>
      <c r="D816" s="6">
        <v>36676</v>
      </c>
      <c r="E816" s="6">
        <v>36704</v>
      </c>
      <c r="G816" s="5">
        <v>2</v>
      </c>
      <c r="H816" s="7">
        <v>29.93</v>
      </c>
      <c r="I816" s="5" t="s">
        <v>581</v>
      </c>
      <c r="J816" s="5" t="s">
        <v>583</v>
      </c>
      <c r="K816" s="5" t="s">
        <v>584</v>
      </c>
      <c r="M816" s="5" t="s">
        <v>585</v>
      </c>
      <c r="N816" s="5" t="s">
        <v>44</v>
      </c>
      <c r="O816" s="7">
        <v>508</v>
      </c>
    </row>
    <row r="817" spans="1:15">
      <c r="A817" s="5">
        <v>11063</v>
      </c>
      <c r="B817" s="5" t="s">
        <v>353</v>
      </c>
      <c r="C817" s="5">
        <v>3</v>
      </c>
      <c r="D817" s="6">
        <v>36676</v>
      </c>
      <c r="E817" s="6">
        <v>36704</v>
      </c>
      <c r="F817" s="6">
        <v>36682</v>
      </c>
      <c r="G817" s="5">
        <v>2</v>
      </c>
      <c r="H817" s="7">
        <v>81.73</v>
      </c>
      <c r="I817" s="5" t="s">
        <v>354</v>
      </c>
      <c r="J817" s="5" t="s">
        <v>356</v>
      </c>
      <c r="K817" s="5" t="s">
        <v>357</v>
      </c>
      <c r="L817" s="5" t="s">
        <v>358</v>
      </c>
      <c r="N817" s="5" t="s">
        <v>359</v>
      </c>
      <c r="O817" s="7">
        <v>1445.5</v>
      </c>
    </row>
    <row r="818" spans="1:15">
      <c r="A818" s="5">
        <v>11064</v>
      </c>
      <c r="B818" s="5" t="s">
        <v>617</v>
      </c>
      <c r="C818" s="5">
        <v>1</v>
      </c>
      <c r="D818" s="6">
        <v>36677</v>
      </c>
      <c r="E818" s="6">
        <v>36705</v>
      </c>
      <c r="F818" s="6">
        <v>36680</v>
      </c>
      <c r="G818" s="5">
        <v>1</v>
      </c>
      <c r="H818" s="7">
        <v>30.09</v>
      </c>
      <c r="I818" s="5" t="s">
        <v>618</v>
      </c>
      <c r="J818" s="5" t="s">
        <v>620</v>
      </c>
      <c r="K818" s="5" t="s">
        <v>621</v>
      </c>
      <c r="L818" s="5" t="s">
        <v>622</v>
      </c>
      <c r="M818" s="5" t="s">
        <v>623</v>
      </c>
      <c r="N818" s="5" t="s">
        <v>315</v>
      </c>
      <c r="O818" s="7">
        <v>4722.3</v>
      </c>
    </row>
    <row r="819" spans="1:15">
      <c r="A819" s="5">
        <v>11065</v>
      </c>
      <c r="B819" s="5" t="s">
        <v>426</v>
      </c>
      <c r="C819" s="5">
        <v>8</v>
      </c>
      <c r="D819" s="6">
        <v>36677</v>
      </c>
      <c r="E819" s="6">
        <v>36705</v>
      </c>
      <c r="G819" s="5">
        <v>1</v>
      </c>
      <c r="H819" s="7">
        <v>12.91</v>
      </c>
      <c r="I819" s="5" t="s">
        <v>427</v>
      </c>
      <c r="J819" s="5" t="s">
        <v>429</v>
      </c>
      <c r="K819" s="5" t="s">
        <v>430</v>
      </c>
      <c r="L819" s="5" t="s">
        <v>431</v>
      </c>
      <c r="M819" s="5" t="s">
        <v>432</v>
      </c>
      <c r="N819" s="5" t="s">
        <v>324</v>
      </c>
      <c r="O819" s="7">
        <v>252.56</v>
      </c>
    </row>
    <row r="820" spans="1:15">
      <c r="A820" s="5">
        <v>11066</v>
      </c>
      <c r="B820" s="5" t="s">
        <v>755</v>
      </c>
      <c r="C820" s="5">
        <v>7</v>
      </c>
      <c r="D820" s="6">
        <v>36677</v>
      </c>
      <c r="E820" s="6">
        <v>36705</v>
      </c>
      <c r="F820" s="6">
        <v>36680</v>
      </c>
      <c r="G820" s="5">
        <v>2</v>
      </c>
      <c r="H820" s="7">
        <v>44.72</v>
      </c>
      <c r="I820" s="5" t="s">
        <v>756</v>
      </c>
      <c r="J820" s="5" t="s">
        <v>797</v>
      </c>
      <c r="K820" s="5" t="s">
        <v>759</v>
      </c>
      <c r="L820" s="5" t="s">
        <v>406</v>
      </c>
      <c r="M820" s="5" t="s">
        <v>798</v>
      </c>
      <c r="N820" s="5" t="s">
        <v>315</v>
      </c>
      <c r="O820" s="7">
        <v>928.75</v>
      </c>
    </row>
    <row r="821" spans="1:15">
      <c r="A821" s="5">
        <v>11067</v>
      </c>
      <c r="B821" s="5" t="s">
        <v>193</v>
      </c>
      <c r="C821" s="5">
        <v>1</v>
      </c>
      <c r="D821" s="6">
        <v>36680</v>
      </c>
      <c r="E821" s="6">
        <v>36694</v>
      </c>
      <c r="F821" s="6">
        <v>36682</v>
      </c>
      <c r="G821" s="5">
        <v>2</v>
      </c>
      <c r="H821" s="7">
        <v>7.98</v>
      </c>
      <c r="I821" s="5" t="s">
        <v>194</v>
      </c>
      <c r="J821" s="5" t="s">
        <v>196</v>
      </c>
      <c r="K821" s="5" t="s">
        <v>197</v>
      </c>
      <c r="M821" s="5" t="s">
        <v>198</v>
      </c>
      <c r="N821" s="5" t="s">
        <v>24</v>
      </c>
      <c r="O821" s="7">
        <v>86.85</v>
      </c>
    </row>
    <row r="822" spans="1:15">
      <c r="A822" s="5">
        <v>11068</v>
      </c>
      <c r="B822" s="5" t="s">
        <v>551</v>
      </c>
      <c r="C822" s="5">
        <v>8</v>
      </c>
      <c r="D822" s="6">
        <v>36680</v>
      </c>
      <c r="E822" s="6">
        <v>36708</v>
      </c>
      <c r="G822" s="5">
        <v>2</v>
      </c>
      <c r="H822" s="7">
        <v>81.75</v>
      </c>
      <c r="I822" s="5" t="s">
        <v>552</v>
      </c>
      <c r="J822" s="5" t="s">
        <v>554</v>
      </c>
      <c r="K822" s="5" t="s">
        <v>181</v>
      </c>
      <c r="L822" s="5" t="s">
        <v>182</v>
      </c>
      <c r="M822" s="5" t="s">
        <v>555</v>
      </c>
      <c r="N822" s="5" t="s">
        <v>184</v>
      </c>
      <c r="O822" s="7">
        <v>2384.8000000000002</v>
      </c>
    </row>
    <row r="823" spans="1:15">
      <c r="A823" s="5">
        <v>11069</v>
      </c>
      <c r="B823" s="5" t="s">
        <v>688</v>
      </c>
      <c r="C823" s="5">
        <v>1</v>
      </c>
      <c r="D823" s="6">
        <v>36680</v>
      </c>
      <c r="E823" s="6">
        <v>36708</v>
      </c>
      <c r="F823" s="6">
        <v>36682</v>
      </c>
      <c r="G823" s="5">
        <v>2</v>
      </c>
      <c r="H823" s="7">
        <v>15.67</v>
      </c>
      <c r="I823" s="5" t="s">
        <v>689</v>
      </c>
      <c r="J823" s="5" t="s">
        <v>691</v>
      </c>
      <c r="K823" s="5" t="s">
        <v>72</v>
      </c>
      <c r="M823" s="5" t="s">
        <v>527</v>
      </c>
      <c r="N823" s="5" t="s">
        <v>74</v>
      </c>
      <c r="O823" s="7">
        <v>360</v>
      </c>
    </row>
    <row r="824" spans="1:15">
      <c r="A824" s="5">
        <v>11070</v>
      </c>
      <c r="B824" s="5" t="s">
        <v>410</v>
      </c>
      <c r="C824" s="5">
        <v>2</v>
      </c>
      <c r="D824" s="6">
        <v>36681</v>
      </c>
      <c r="E824" s="6">
        <v>36709</v>
      </c>
      <c r="G824" s="5">
        <v>1</v>
      </c>
      <c r="H824" s="7">
        <v>136</v>
      </c>
      <c r="I824" s="5" t="s">
        <v>411</v>
      </c>
      <c r="J824" s="5" t="s">
        <v>413</v>
      </c>
      <c r="K824" s="5" t="s">
        <v>414</v>
      </c>
      <c r="M824" s="5" t="s">
        <v>415</v>
      </c>
      <c r="N824" s="5" t="s">
        <v>24</v>
      </c>
      <c r="O824" s="7">
        <v>1873.5</v>
      </c>
    </row>
    <row r="825" spans="1:15">
      <c r="A825" s="5">
        <v>11071</v>
      </c>
      <c r="B825" s="5" t="s">
        <v>426</v>
      </c>
      <c r="C825" s="5">
        <v>1</v>
      </c>
      <c r="D825" s="6">
        <v>36681</v>
      </c>
      <c r="E825" s="6">
        <v>36709</v>
      </c>
      <c r="G825" s="5">
        <v>1</v>
      </c>
      <c r="H825" s="7">
        <v>0.93</v>
      </c>
      <c r="I825" s="5" t="s">
        <v>427</v>
      </c>
      <c r="J825" s="5" t="s">
        <v>429</v>
      </c>
      <c r="K825" s="5" t="s">
        <v>430</v>
      </c>
      <c r="L825" s="5" t="s">
        <v>431</v>
      </c>
      <c r="M825" s="5" t="s">
        <v>432</v>
      </c>
      <c r="N825" s="5" t="s">
        <v>324</v>
      </c>
      <c r="O825" s="7">
        <v>510</v>
      </c>
    </row>
    <row r="826" spans="1:15">
      <c r="A826" s="5">
        <v>11072</v>
      </c>
      <c r="B826" s="5" t="s">
        <v>216</v>
      </c>
      <c r="C826" s="5">
        <v>4</v>
      </c>
      <c r="D826" s="6">
        <v>36681</v>
      </c>
      <c r="E826" s="6">
        <v>36709</v>
      </c>
      <c r="G826" s="5">
        <v>2</v>
      </c>
      <c r="H826" s="7">
        <v>258.64</v>
      </c>
      <c r="I826" s="5" t="s">
        <v>217</v>
      </c>
      <c r="J826" s="5" t="s">
        <v>220</v>
      </c>
      <c r="K826" s="5" t="s">
        <v>221</v>
      </c>
      <c r="M826" s="5" t="s">
        <v>222</v>
      </c>
      <c r="N826" s="5" t="s">
        <v>28</v>
      </c>
      <c r="O826" s="7">
        <v>5218</v>
      </c>
    </row>
    <row r="827" spans="1:15">
      <c r="A827" s="5">
        <v>11073</v>
      </c>
      <c r="B827" s="5" t="s">
        <v>523</v>
      </c>
      <c r="C827" s="5">
        <v>2</v>
      </c>
      <c r="D827" s="6">
        <v>36681</v>
      </c>
      <c r="E827" s="6">
        <v>36709</v>
      </c>
      <c r="G827" s="5">
        <v>2</v>
      </c>
      <c r="H827" s="7">
        <v>24.95</v>
      </c>
      <c r="I827" s="5" t="s">
        <v>524</v>
      </c>
      <c r="J827" s="5" t="s">
        <v>526</v>
      </c>
      <c r="K827" s="5" t="s">
        <v>72</v>
      </c>
      <c r="M827" s="5" t="s">
        <v>527</v>
      </c>
      <c r="N827" s="5" t="s">
        <v>74</v>
      </c>
      <c r="O827" s="7">
        <v>300</v>
      </c>
    </row>
    <row r="828" spans="1:15">
      <c r="A828" s="5">
        <v>11074</v>
      </c>
      <c r="B828" s="5" t="s">
        <v>632</v>
      </c>
      <c r="C828" s="5">
        <v>7</v>
      </c>
      <c r="D828" s="6">
        <v>36682</v>
      </c>
      <c r="E828" s="6">
        <v>36710</v>
      </c>
      <c r="G828" s="5">
        <v>2</v>
      </c>
      <c r="H828" s="7">
        <v>18.440000000000001</v>
      </c>
      <c r="I828" s="5" t="s">
        <v>633</v>
      </c>
      <c r="J828" s="5" t="s">
        <v>635</v>
      </c>
      <c r="K828" s="5" t="s">
        <v>636</v>
      </c>
      <c r="M828" s="5" t="s">
        <v>637</v>
      </c>
      <c r="N828" s="5" t="s">
        <v>638</v>
      </c>
      <c r="O828" s="7">
        <v>244.3</v>
      </c>
    </row>
    <row r="829" spans="1:15">
      <c r="A829" s="5">
        <v>11075</v>
      </c>
      <c r="B829" s="5" t="s">
        <v>594</v>
      </c>
      <c r="C829" s="5">
        <v>8</v>
      </c>
      <c r="D829" s="6">
        <v>36682</v>
      </c>
      <c r="E829" s="6">
        <v>36710</v>
      </c>
      <c r="G829" s="5">
        <v>2</v>
      </c>
      <c r="H829" s="7">
        <v>6.19</v>
      </c>
      <c r="I829" s="5" t="s">
        <v>595</v>
      </c>
      <c r="J829" s="5" t="s">
        <v>795</v>
      </c>
      <c r="K829" s="5" t="s">
        <v>598</v>
      </c>
      <c r="M829" s="5" t="s">
        <v>796</v>
      </c>
      <c r="N829" s="5" t="s">
        <v>27</v>
      </c>
      <c r="O829" s="7">
        <v>586</v>
      </c>
    </row>
    <row r="830" spans="1:15">
      <c r="A830" s="5">
        <v>11076</v>
      </c>
      <c r="B830" s="5" t="s">
        <v>127</v>
      </c>
      <c r="C830" s="5">
        <v>4</v>
      </c>
      <c r="D830" s="6">
        <v>36682</v>
      </c>
      <c r="E830" s="6">
        <v>36710</v>
      </c>
      <c r="G830" s="5">
        <v>2</v>
      </c>
      <c r="H830" s="7">
        <v>38.28</v>
      </c>
      <c r="I830" s="5" t="s">
        <v>128</v>
      </c>
      <c r="J830" s="5" t="s">
        <v>130</v>
      </c>
      <c r="K830" s="5" t="s">
        <v>131</v>
      </c>
      <c r="M830" s="5" t="s">
        <v>132</v>
      </c>
      <c r="N830" s="5" t="s">
        <v>41</v>
      </c>
      <c r="O830" s="7">
        <v>1057</v>
      </c>
    </row>
    <row r="831" spans="1:15">
      <c r="A831" s="5">
        <v>11077</v>
      </c>
      <c r="B831" s="5" t="s">
        <v>570</v>
      </c>
      <c r="C831" s="5">
        <v>1</v>
      </c>
      <c r="D831" s="6">
        <v>36682</v>
      </c>
      <c r="E831" s="6">
        <v>36710</v>
      </c>
      <c r="G831" s="5">
        <v>2</v>
      </c>
      <c r="H831" s="7">
        <v>8.5299999999999994</v>
      </c>
      <c r="I831" s="5" t="s">
        <v>571</v>
      </c>
      <c r="J831" s="5" t="s">
        <v>574</v>
      </c>
      <c r="K831" s="5" t="s">
        <v>575</v>
      </c>
      <c r="L831" s="5" t="s">
        <v>576</v>
      </c>
      <c r="M831" s="5" t="s">
        <v>577</v>
      </c>
      <c r="N831" s="5" t="s">
        <v>315</v>
      </c>
      <c r="O831" s="7">
        <v>1374.6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C2946-C5AC-4C65-BD26-3EF8C7BF4488}">
  <dimension ref="A1:I33"/>
  <sheetViews>
    <sheetView workbookViewId="0">
      <selection activeCell="D4" sqref="D4"/>
    </sheetView>
  </sheetViews>
  <sheetFormatPr defaultRowHeight="12.6"/>
  <cols>
    <col min="1" max="2" width="12.5703125" style="20" customWidth="1"/>
    <col min="3" max="4" width="17.7109375" style="20" customWidth="1"/>
    <col min="5" max="6" width="13.42578125" style="20" bestFit="1" customWidth="1"/>
    <col min="7" max="256" width="9.140625" style="20"/>
    <col min="257" max="260" width="12.5703125" style="20" customWidth="1"/>
    <col min="261" max="262" width="13.42578125" style="20" bestFit="1" customWidth="1"/>
    <col min="263" max="512" width="9.140625" style="20"/>
    <col min="513" max="516" width="12.5703125" style="20" customWidth="1"/>
    <col min="517" max="518" width="13.42578125" style="20" bestFit="1" customWidth="1"/>
    <col min="519" max="768" width="9.140625" style="20"/>
    <col min="769" max="772" width="12.5703125" style="20" customWidth="1"/>
    <col min="773" max="774" width="13.42578125" style="20" bestFit="1" customWidth="1"/>
    <col min="775" max="1024" width="9.140625" style="20"/>
    <col min="1025" max="1028" width="12.5703125" style="20" customWidth="1"/>
    <col min="1029" max="1030" width="13.42578125" style="20" bestFit="1" customWidth="1"/>
    <col min="1031" max="1280" width="9.140625" style="20"/>
    <col min="1281" max="1284" width="12.5703125" style="20" customWidth="1"/>
    <col min="1285" max="1286" width="13.42578125" style="20" bestFit="1" customWidth="1"/>
    <col min="1287" max="1536" width="9.140625" style="20"/>
    <col min="1537" max="1540" width="12.5703125" style="20" customWidth="1"/>
    <col min="1541" max="1542" width="13.42578125" style="20" bestFit="1" customWidth="1"/>
    <col min="1543" max="1792" width="9.140625" style="20"/>
    <col min="1793" max="1796" width="12.5703125" style="20" customWidth="1"/>
    <col min="1797" max="1798" width="13.42578125" style="20" bestFit="1" customWidth="1"/>
    <col min="1799" max="2048" width="9.140625" style="20"/>
    <col min="2049" max="2052" width="12.5703125" style="20" customWidth="1"/>
    <col min="2053" max="2054" width="13.42578125" style="20" bestFit="1" customWidth="1"/>
    <col min="2055" max="2304" width="9.140625" style="20"/>
    <col min="2305" max="2308" width="12.5703125" style="20" customWidth="1"/>
    <col min="2309" max="2310" width="13.42578125" style="20" bestFit="1" customWidth="1"/>
    <col min="2311" max="2560" width="9.140625" style="20"/>
    <col min="2561" max="2564" width="12.5703125" style="20" customWidth="1"/>
    <col min="2565" max="2566" width="13.42578125" style="20" bestFit="1" customWidth="1"/>
    <col min="2567" max="2816" width="9.140625" style="20"/>
    <col min="2817" max="2820" width="12.5703125" style="20" customWidth="1"/>
    <col min="2821" max="2822" width="13.42578125" style="20" bestFit="1" customWidth="1"/>
    <col min="2823" max="3072" width="9.140625" style="20"/>
    <col min="3073" max="3076" width="12.5703125" style="20" customWidth="1"/>
    <col min="3077" max="3078" width="13.42578125" style="20" bestFit="1" customWidth="1"/>
    <col min="3079" max="3328" width="9.140625" style="20"/>
    <col min="3329" max="3332" width="12.5703125" style="20" customWidth="1"/>
    <col min="3333" max="3334" width="13.42578125" style="20" bestFit="1" customWidth="1"/>
    <col min="3335" max="3584" width="9.140625" style="20"/>
    <col min="3585" max="3588" width="12.5703125" style="20" customWidth="1"/>
    <col min="3589" max="3590" width="13.42578125" style="20" bestFit="1" customWidth="1"/>
    <col min="3591" max="3840" width="9.140625" style="20"/>
    <col min="3841" max="3844" width="12.5703125" style="20" customWidth="1"/>
    <col min="3845" max="3846" width="13.42578125" style="20" bestFit="1" customWidth="1"/>
    <col min="3847" max="4096" width="9.140625" style="20"/>
    <col min="4097" max="4100" width="12.5703125" style="20" customWidth="1"/>
    <col min="4101" max="4102" width="13.42578125" style="20" bestFit="1" customWidth="1"/>
    <col min="4103" max="4352" width="9.140625" style="20"/>
    <col min="4353" max="4356" width="12.5703125" style="20" customWidth="1"/>
    <col min="4357" max="4358" width="13.42578125" style="20" bestFit="1" customWidth="1"/>
    <col min="4359" max="4608" width="9.140625" style="20"/>
    <col min="4609" max="4612" width="12.5703125" style="20" customWidth="1"/>
    <col min="4613" max="4614" width="13.42578125" style="20" bestFit="1" customWidth="1"/>
    <col min="4615" max="4864" width="9.140625" style="20"/>
    <col min="4865" max="4868" width="12.5703125" style="20" customWidth="1"/>
    <col min="4869" max="4870" width="13.42578125" style="20" bestFit="1" customWidth="1"/>
    <col min="4871" max="5120" width="9.140625" style="20"/>
    <col min="5121" max="5124" width="12.5703125" style="20" customWidth="1"/>
    <col min="5125" max="5126" width="13.42578125" style="20" bestFit="1" customWidth="1"/>
    <col min="5127" max="5376" width="9.140625" style="20"/>
    <col min="5377" max="5380" width="12.5703125" style="20" customWidth="1"/>
    <col min="5381" max="5382" width="13.42578125" style="20" bestFit="1" customWidth="1"/>
    <col min="5383" max="5632" width="9.140625" style="20"/>
    <col min="5633" max="5636" width="12.5703125" style="20" customWidth="1"/>
    <col min="5637" max="5638" width="13.42578125" style="20" bestFit="1" customWidth="1"/>
    <col min="5639" max="5888" width="9.140625" style="20"/>
    <col min="5889" max="5892" width="12.5703125" style="20" customWidth="1"/>
    <col min="5893" max="5894" width="13.42578125" style="20" bestFit="1" customWidth="1"/>
    <col min="5895" max="6144" width="9.140625" style="20"/>
    <col min="6145" max="6148" width="12.5703125" style="20" customWidth="1"/>
    <col min="6149" max="6150" width="13.42578125" style="20" bestFit="1" customWidth="1"/>
    <col min="6151" max="6400" width="9.140625" style="20"/>
    <col min="6401" max="6404" width="12.5703125" style="20" customWidth="1"/>
    <col min="6405" max="6406" width="13.42578125" style="20" bestFit="1" customWidth="1"/>
    <col min="6407" max="6656" width="9.140625" style="20"/>
    <col min="6657" max="6660" width="12.5703125" style="20" customWidth="1"/>
    <col min="6661" max="6662" width="13.42578125" style="20" bestFit="1" customWidth="1"/>
    <col min="6663" max="6912" width="9.140625" style="20"/>
    <col min="6913" max="6916" width="12.5703125" style="20" customWidth="1"/>
    <col min="6917" max="6918" width="13.42578125" style="20" bestFit="1" customWidth="1"/>
    <col min="6919" max="7168" width="9.140625" style="20"/>
    <col min="7169" max="7172" width="12.5703125" style="20" customWidth="1"/>
    <col min="7173" max="7174" width="13.42578125" style="20" bestFit="1" customWidth="1"/>
    <col min="7175" max="7424" width="9.140625" style="20"/>
    <col min="7425" max="7428" width="12.5703125" style="20" customWidth="1"/>
    <col min="7429" max="7430" width="13.42578125" style="20" bestFit="1" customWidth="1"/>
    <col min="7431" max="7680" width="9.140625" style="20"/>
    <col min="7681" max="7684" width="12.5703125" style="20" customWidth="1"/>
    <col min="7685" max="7686" width="13.42578125" style="20" bestFit="1" customWidth="1"/>
    <col min="7687" max="7936" width="9.140625" style="20"/>
    <col min="7937" max="7940" width="12.5703125" style="20" customWidth="1"/>
    <col min="7941" max="7942" width="13.42578125" style="20" bestFit="1" customWidth="1"/>
    <col min="7943" max="8192" width="9.140625" style="20"/>
    <col min="8193" max="8196" width="12.5703125" style="20" customWidth="1"/>
    <col min="8197" max="8198" width="13.42578125" style="20" bestFit="1" customWidth="1"/>
    <col min="8199" max="8448" width="9.140625" style="20"/>
    <col min="8449" max="8452" width="12.5703125" style="20" customWidth="1"/>
    <col min="8453" max="8454" width="13.42578125" style="20" bestFit="1" customWidth="1"/>
    <col min="8455" max="8704" width="9.140625" style="20"/>
    <col min="8705" max="8708" width="12.5703125" style="20" customWidth="1"/>
    <col min="8709" max="8710" width="13.42578125" style="20" bestFit="1" customWidth="1"/>
    <col min="8711" max="8960" width="9.140625" style="20"/>
    <col min="8961" max="8964" width="12.5703125" style="20" customWidth="1"/>
    <col min="8965" max="8966" width="13.42578125" style="20" bestFit="1" customWidth="1"/>
    <col min="8967" max="9216" width="9.140625" style="20"/>
    <col min="9217" max="9220" width="12.5703125" style="20" customWidth="1"/>
    <col min="9221" max="9222" width="13.42578125" style="20" bestFit="1" customWidth="1"/>
    <col min="9223" max="9472" width="9.140625" style="20"/>
    <col min="9473" max="9476" width="12.5703125" style="20" customWidth="1"/>
    <col min="9477" max="9478" width="13.42578125" style="20" bestFit="1" customWidth="1"/>
    <col min="9479" max="9728" width="9.140625" style="20"/>
    <col min="9729" max="9732" width="12.5703125" style="20" customWidth="1"/>
    <col min="9733" max="9734" width="13.42578125" style="20" bestFit="1" customWidth="1"/>
    <col min="9735" max="9984" width="9.140625" style="20"/>
    <col min="9985" max="9988" width="12.5703125" style="20" customWidth="1"/>
    <col min="9989" max="9990" width="13.42578125" style="20" bestFit="1" customWidth="1"/>
    <col min="9991" max="10240" width="9.140625" style="20"/>
    <col min="10241" max="10244" width="12.5703125" style="20" customWidth="1"/>
    <col min="10245" max="10246" width="13.42578125" style="20" bestFit="1" customWidth="1"/>
    <col min="10247" max="10496" width="9.140625" style="20"/>
    <col min="10497" max="10500" width="12.5703125" style="20" customWidth="1"/>
    <col min="10501" max="10502" width="13.42578125" style="20" bestFit="1" customWidth="1"/>
    <col min="10503" max="10752" width="9.140625" style="20"/>
    <col min="10753" max="10756" width="12.5703125" style="20" customWidth="1"/>
    <col min="10757" max="10758" width="13.42578125" style="20" bestFit="1" customWidth="1"/>
    <col min="10759" max="11008" width="9.140625" style="20"/>
    <col min="11009" max="11012" width="12.5703125" style="20" customWidth="1"/>
    <col min="11013" max="11014" width="13.42578125" style="20" bestFit="1" customWidth="1"/>
    <col min="11015" max="11264" width="9.140625" style="20"/>
    <col min="11265" max="11268" width="12.5703125" style="20" customWidth="1"/>
    <col min="11269" max="11270" width="13.42578125" style="20" bestFit="1" customWidth="1"/>
    <col min="11271" max="11520" width="9.140625" style="20"/>
    <col min="11521" max="11524" width="12.5703125" style="20" customWidth="1"/>
    <col min="11525" max="11526" width="13.42578125" style="20" bestFit="1" customWidth="1"/>
    <col min="11527" max="11776" width="9.140625" style="20"/>
    <col min="11777" max="11780" width="12.5703125" style="20" customWidth="1"/>
    <col min="11781" max="11782" width="13.42578125" style="20" bestFit="1" customWidth="1"/>
    <col min="11783" max="12032" width="9.140625" style="20"/>
    <col min="12033" max="12036" width="12.5703125" style="20" customWidth="1"/>
    <col min="12037" max="12038" width="13.42578125" style="20" bestFit="1" customWidth="1"/>
    <col min="12039" max="12288" width="9.140625" style="20"/>
    <col min="12289" max="12292" width="12.5703125" style="20" customWidth="1"/>
    <col min="12293" max="12294" width="13.42578125" style="20" bestFit="1" customWidth="1"/>
    <col min="12295" max="12544" width="9.140625" style="20"/>
    <col min="12545" max="12548" width="12.5703125" style="20" customWidth="1"/>
    <col min="12549" max="12550" width="13.42578125" style="20" bestFit="1" customWidth="1"/>
    <col min="12551" max="12800" width="9.140625" style="20"/>
    <col min="12801" max="12804" width="12.5703125" style="20" customWidth="1"/>
    <col min="12805" max="12806" width="13.42578125" style="20" bestFit="1" customWidth="1"/>
    <col min="12807" max="13056" width="9.140625" style="20"/>
    <col min="13057" max="13060" width="12.5703125" style="20" customWidth="1"/>
    <col min="13061" max="13062" width="13.42578125" style="20" bestFit="1" customWidth="1"/>
    <col min="13063" max="13312" width="9.140625" style="20"/>
    <col min="13313" max="13316" width="12.5703125" style="20" customWidth="1"/>
    <col min="13317" max="13318" width="13.42578125" style="20" bestFit="1" customWidth="1"/>
    <col min="13319" max="13568" width="9.140625" style="20"/>
    <col min="13569" max="13572" width="12.5703125" style="20" customWidth="1"/>
    <col min="13573" max="13574" width="13.42578125" style="20" bestFit="1" customWidth="1"/>
    <col min="13575" max="13824" width="9.140625" style="20"/>
    <col min="13825" max="13828" width="12.5703125" style="20" customWidth="1"/>
    <col min="13829" max="13830" width="13.42578125" style="20" bestFit="1" customWidth="1"/>
    <col min="13831" max="14080" width="9.140625" style="20"/>
    <col min="14081" max="14084" width="12.5703125" style="20" customWidth="1"/>
    <col min="14085" max="14086" width="13.42578125" style="20" bestFit="1" customWidth="1"/>
    <col min="14087" max="14336" width="9.140625" style="20"/>
    <col min="14337" max="14340" width="12.5703125" style="20" customWidth="1"/>
    <col min="14341" max="14342" width="13.42578125" style="20" bestFit="1" customWidth="1"/>
    <col min="14343" max="14592" width="9.140625" style="20"/>
    <col min="14593" max="14596" width="12.5703125" style="20" customWidth="1"/>
    <col min="14597" max="14598" width="13.42578125" style="20" bestFit="1" customWidth="1"/>
    <col min="14599" max="14848" width="9.140625" style="20"/>
    <col min="14849" max="14852" width="12.5703125" style="20" customWidth="1"/>
    <col min="14853" max="14854" width="13.42578125" style="20" bestFit="1" customWidth="1"/>
    <col min="14855" max="15104" width="9.140625" style="20"/>
    <col min="15105" max="15108" width="12.5703125" style="20" customWidth="1"/>
    <col min="15109" max="15110" width="13.42578125" style="20" bestFit="1" customWidth="1"/>
    <col min="15111" max="15360" width="9.140625" style="20"/>
    <col min="15361" max="15364" width="12.5703125" style="20" customWidth="1"/>
    <col min="15365" max="15366" width="13.42578125" style="20" bestFit="1" customWidth="1"/>
    <col min="15367" max="15616" width="9.140625" style="20"/>
    <col min="15617" max="15620" width="12.5703125" style="20" customWidth="1"/>
    <col min="15621" max="15622" width="13.42578125" style="20" bestFit="1" customWidth="1"/>
    <col min="15623" max="15872" width="9.140625" style="20"/>
    <col min="15873" max="15876" width="12.5703125" style="20" customWidth="1"/>
    <col min="15877" max="15878" width="13.42578125" style="20" bestFit="1" customWidth="1"/>
    <col min="15879" max="16128" width="9.140625" style="20"/>
    <col min="16129" max="16132" width="12.5703125" style="20" customWidth="1"/>
    <col min="16133" max="16134" width="13.42578125" style="20" bestFit="1" customWidth="1"/>
    <col min="16135" max="16384" width="9.140625" style="20"/>
  </cols>
  <sheetData>
    <row r="1" spans="1:9" ht="18">
      <c r="A1" s="19" t="s">
        <v>808</v>
      </c>
      <c r="B1" s="19"/>
      <c r="C1" s="19"/>
      <c r="D1" s="19"/>
    </row>
    <row r="3" spans="1:9" ht="12.95">
      <c r="A3" s="21" t="s">
        <v>809</v>
      </c>
      <c r="B3" s="21" t="s">
        <v>810</v>
      </c>
      <c r="C3" s="21" t="s">
        <v>811</v>
      </c>
      <c r="D3" s="21" t="s">
        <v>812</v>
      </c>
      <c r="E3" s="21"/>
      <c r="F3" s="21"/>
    </row>
    <row r="4" spans="1:9" ht="14.1">
      <c r="A4" s="22">
        <v>200000</v>
      </c>
      <c r="B4" s="20">
        <v>30</v>
      </c>
      <c r="C4" s="23">
        <v>4.4999999999999998E-2</v>
      </c>
      <c r="D4" s="24"/>
      <c r="E4" s="24"/>
      <c r="F4" s="24"/>
    </row>
    <row r="5" spans="1:9" ht="14.1">
      <c r="A5" s="22"/>
      <c r="C5" s="23"/>
    </row>
    <row r="6" spans="1:9" ht="14.1">
      <c r="A6" s="22"/>
      <c r="B6" s="35" t="s">
        <v>813</v>
      </c>
      <c r="C6" s="35"/>
      <c r="D6" s="35"/>
      <c r="E6" s="35"/>
    </row>
    <row r="7" spans="1:9" ht="14.1">
      <c r="B7" s="25"/>
      <c r="C7" s="25"/>
      <c r="D7" s="25"/>
      <c r="E7" s="25"/>
      <c r="F7" s="25"/>
      <c r="G7" s="25"/>
    </row>
    <row r="8" spans="1:9" ht="14.1">
      <c r="B8" s="25"/>
      <c r="C8" s="25"/>
      <c r="D8" s="25"/>
      <c r="E8" s="25"/>
      <c r="F8" s="25"/>
      <c r="G8" s="25"/>
    </row>
    <row r="9" spans="1:9" ht="14.1">
      <c r="B9" s="30" t="s">
        <v>814</v>
      </c>
      <c r="C9" s="25" t="s">
        <v>815</v>
      </c>
      <c r="D9" s="25"/>
      <c r="E9" s="25"/>
      <c r="F9" s="25"/>
      <c r="G9" s="25"/>
      <c r="H9" s="25"/>
      <c r="I9" s="25"/>
    </row>
    <row r="10" spans="1:9" ht="14.1">
      <c r="B10" s="25">
        <v>100000</v>
      </c>
      <c r="C10" s="25"/>
      <c r="D10" s="25"/>
      <c r="E10" s="25"/>
      <c r="F10" s="25"/>
      <c r="G10" s="25"/>
    </row>
    <row r="11" spans="1:9" ht="14.1">
      <c r="B11" s="25">
        <v>125000</v>
      </c>
      <c r="C11" s="25"/>
      <c r="D11" s="25"/>
      <c r="E11" s="25"/>
      <c r="F11" s="25"/>
      <c r="G11" s="25"/>
    </row>
    <row r="12" spans="1:9" ht="14.1">
      <c r="B12" s="25">
        <v>150000</v>
      </c>
      <c r="C12" s="25"/>
      <c r="D12" s="25"/>
      <c r="E12" s="25"/>
      <c r="F12" s="25"/>
      <c r="G12" s="25"/>
    </row>
    <row r="13" spans="1:9" ht="14.1">
      <c r="B13" s="25">
        <v>175000</v>
      </c>
      <c r="C13" s="25"/>
      <c r="D13" s="25"/>
      <c r="E13" s="25"/>
      <c r="F13" s="25"/>
      <c r="G13" s="25"/>
    </row>
    <row r="14" spans="1:9" ht="14.1">
      <c r="B14" s="25">
        <v>200000</v>
      </c>
      <c r="C14" s="25"/>
      <c r="D14" s="25"/>
      <c r="E14" s="25"/>
      <c r="F14" s="25"/>
      <c r="G14" s="25"/>
    </row>
    <row r="15" spans="1:9" ht="14.1">
      <c r="B15" s="25">
        <v>225000</v>
      </c>
      <c r="C15" s="25"/>
      <c r="D15" s="25"/>
      <c r="E15" s="25"/>
      <c r="F15" s="25"/>
      <c r="G15" s="25"/>
    </row>
    <row r="16" spans="1:9" ht="14.1">
      <c r="B16" s="25">
        <v>250000</v>
      </c>
      <c r="C16" s="25"/>
      <c r="D16" s="25"/>
      <c r="E16" s="25"/>
      <c r="F16" s="25"/>
      <c r="G16" s="25"/>
    </row>
    <row r="17" spans="2:7" ht="14.1">
      <c r="B17" s="25">
        <v>275000</v>
      </c>
      <c r="C17" s="25"/>
      <c r="D17" s="25"/>
      <c r="E17" s="25"/>
      <c r="F17" s="25"/>
      <c r="G17" s="25"/>
    </row>
    <row r="18" spans="2:7" ht="14.1">
      <c r="B18" s="25">
        <v>300000</v>
      </c>
      <c r="C18" s="25"/>
      <c r="D18" s="25"/>
      <c r="E18" s="25"/>
      <c r="F18" s="25"/>
      <c r="G18" s="25"/>
    </row>
    <row r="19" spans="2:7" ht="14.1">
      <c r="B19" s="25">
        <v>325000</v>
      </c>
      <c r="C19" s="25"/>
      <c r="D19" s="25"/>
      <c r="E19" s="25"/>
      <c r="F19" s="25"/>
      <c r="G19" s="25"/>
    </row>
    <row r="20" spans="2:7" ht="14.1">
      <c r="B20" s="25">
        <v>350000</v>
      </c>
      <c r="C20" s="25"/>
      <c r="D20" s="25"/>
      <c r="E20" s="25"/>
      <c r="F20" s="25"/>
      <c r="G20" s="25"/>
    </row>
    <row r="21" spans="2:7" ht="14.1">
      <c r="B21" s="25">
        <v>375000</v>
      </c>
      <c r="C21" s="25"/>
      <c r="D21" s="25"/>
      <c r="E21" s="25"/>
      <c r="F21" s="25"/>
      <c r="G21" s="25"/>
    </row>
    <row r="22" spans="2:7" ht="14.1">
      <c r="B22" s="25">
        <v>400000</v>
      </c>
      <c r="C22" s="25"/>
      <c r="D22" s="25"/>
      <c r="E22" s="25"/>
      <c r="F22" s="25"/>
      <c r="G22" s="25"/>
    </row>
    <row r="23" spans="2:7" ht="14.1">
      <c r="B23" s="25">
        <v>425000</v>
      </c>
    </row>
    <row r="24" spans="2:7" ht="14.1">
      <c r="B24" s="25">
        <v>450000</v>
      </c>
    </row>
    <row r="25" spans="2:7" ht="14.1">
      <c r="B25" s="25">
        <v>475000</v>
      </c>
    </row>
    <row r="26" spans="2:7" ht="14.1">
      <c r="B26" s="25">
        <v>500000</v>
      </c>
    </row>
    <row r="27" spans="2:7" ht="14.1">
      <c r="B27" s="25">
        <v>525000</v>
      </c>
    </row>
    <row r="28" spans="2:7" ht="14.1">
      <c r="B28" s="25">
        <v>550000</v>
      </c>
    </row>
    <row r="29" spans="2:7" ht="14.1">
      <c r="B29" s="25">
        <v>575000</v>
      </c>
    </row>
    <row r="30" spans="2:7" ht="14.1">
      <c r="B30" s="25">
        <v>600000</v>
      </c>
    </row>
    <row r="31" spans="2:7" ht="14.1">
      <c r="B31" s="25">
        <v>625000</v>
      </c>
    </row>
    <row r="32" spans="2:7" ht="14.1">
      <c r="B32" s="25">
        <v>650000</v>
      </c>
    </row>
    <row r="33" spans="2:2" ht="14.1">
      <c r="B33" s="25">
        <v>675000</v>
      </c>
    </row>
  </sheetData>
  <mergeCells count="1">
    <mergeCell ref="B6:E6"/>
  </mergeCells>
  <pageMargins left="0.75" right="0.75" top="1" bottom="1" header="0.5" footer="0.5"/>
  <headerFooter alignWithMargins="0"/>
  <tableParts count="2">
    <tablePart r:id="rId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72DC7-0660-4004-9F74-AEC9E11DC0A0}">
  <dimension ref="A1:K23"/>
  <sheetViews>
    <sheetView workbookViewId="0">
      <selection activeCell="I2" sqref="I2"/>
    </sheetView>
  </sheetViews>
  <sheetFormatPr defaultRowHeight="14.1"/>
  <cols>
    <col min="1" max="1" width="23" bestFit="1" customWidth="1"/>
    <col min="8" max="8" width="24.5703125" bestFit="1" customWidth="1"/>
    <col min="9" max="9" width="10.140625" bestFit="1" customWidth="1"/>
  </cols>
  <sheetData>
    <row r="1" spans="1:11">
      <c r="A1" s="14">
        <v>45658</v>
      </c>
      <c r="H1" t="s">
        <v>816</v>
      </c>
      <c r="I1" t="s">
        <v>18</v>
      </c>
    </row>
    <row r="2" spans="1:11">
      <c r="H2" t="s">
        <v>817</v>
      </c>
      <c r="I2" s="14">
        <v>45292</v>
      </c>
    </row>
    <row r="3" spans="1:11">
      <c r="H3" t="s">
        <v>818</v>
      </c>
      <c r="I3" s="14">
        <v>45306</v>
      </c>
      <c r="J3" s="15"/>
      <c r="K3" s="15"/>
    </row>
    <row r="4" spans="1:11">
      <c r="A4" t="s">
        <v>819</v>
      </c>
      <c r="H4" t="s">
        <v>820</v>
      </c>
      <c r="I4" s="14">
        <v>45341</v>
      </c>
      <c r="J4" s="15"/>
      <c r="K4" s="15"/>
    </row>
    <row r="5" spans="1:11">
      <c r="A5" t="s">
        <v>821</v>
      </c>
      <c r="H5" t="s">
        <v>822</v>
      </c>
      <c r="I5" s="14">
        <v>45439</v>
      </c>
      <c r="J5" s="15"/>
      <c r="K5" s="15"/>
    </row>
    <row r="6" spans="1:11">
      <c r="H6" t="s">
        <v>823</v>
      </c>
      <c r="I6" s="14">
        <v>45462</v>
      </c>
      <c r="J6" s="15"/>
      <c r="K6" s="15"/>
    </row>
    <row r="7" spans="1:11">
      <c r="A7" t="s">
        <v>824</v>
      </c>
      <c r="B7" s="14"/>
      <c r="H7" t="s">
        <v>825</v>
      </c>
      <c r="I7" s="14">
        <v>45477</v>
      </c>
      <c r="J7" s="15"/>
      <c r="K7" s="15"/>
    </row>
    <row r="8" spans="1:11">
      <c r="A8" t="s">
        <v>826</v>
      </c>
      <c r="B8" s="14"/>
      <c r="H8" t="s">
        <v>827</v>
      </c>
      <c r="I8" s="14">
        <v>45537</v>
      </c>
      <c r="J8" s="15"/>
      <c r="K8" s="15"/>
    </row>
    <row r="9" spans="1:11">
      <c r="A9" t="s">
        <v>828</v>
      </c>
      <c r="H9" t="s">
        <v>829</v>
      </c>
      <c r="I9" s="14">
        <v>45579</v>
      </c>
      <c r="J9" s="15"/>
    </row>
    <row r="10" spans="1:11">
      <c r="H10" t="s">
        <v>830</v>
      </c>
      <c r="I10" s="14">
        <v>45607</v>
      </c>
      <c r="J10" s="15"/>
      <c r="K10" s="15"/>
    </row>
    <row r="11" spans="1:11">
      <c r="H11" t="s">
        <v>831</v>
      </c>
      <c r="I11" s="14">
        <v>45624</v>
      </c>
      <c r="K11" s="15"/>
    </row>
    <row r="12" spans="1:11">
      <c r="H12" t="s">
        <v>832</v>
      </c>
      <c r="I12" s="14">
        <v>45651</v>
      </c>
    </row>
    <row r="13" spans="1:11">
      <c r="H13" s="28" t="s">
        <v>833</v>
      </c>
      <c r="I13" s="29">
        <v>45658</v>
      </c>
    </row>
    <row r="14" spans="1:11">
      <c r="H14" s="28" t="s">
        <v>818</v>
      </c>
      <c r="I14" s="29">
        <v>45677</v>
      </c>
    </row>
    <row r="15" spans="1:11">
      <c r="H15" s="28" t="s">
        <v>834</v>
      </c>
      <c r="I15" s="29">
        <v>45705</v>
      </c>
    </row>
    <row r="16" spans="1:11">
      <c r="H16" s="28" t="s">
        <v>822</v>
      </c>
      <c r="I16" s="29">
        <v>45803</v>
      </c>
    </row>
    <row r="17" spans="8:9">
      <c r="H17" s="28" t="s">
        <v>835</v>
      </c>
      <c r="I17" s="29">
        <v>45827</v>
      </c>
    </row>
    <row r="18" spans="8:9">
      <c r="H18" s="28" t="s">
        <v>825</v>
      </c>
      <c r="I18" s="29">
        <v>45842</v>
      </c>
    </row>
    <row r="19" spans="8:9">
      <c r="H19" s="28" t="s">
        <v>827</v>
      </c>
      <c r="I19" s="29">
        <v>45901</v>
      </c>
    </row>
    <row r="20" spans="8:9">
      <c r="H20" s="28" t="s">
        <v>829</v>
      </c>
      <c r="I20" s="29">
        <v>45943</v>
      </c>
    </row>
    <row r="21" spans="8:9">
      <c r="H21" s="28" t="s">
        <v>830</v>
      </c>
      <c r="I21" s="29">
        <v>45972</v>
      </c>
    </row>
    <row r="22" spans="8:9">
      <c r="H22" s="28" t="s">
        <v>831</v>
      </c>
      <c r="I22" s="29">
        <v>45988</v>
      </c>
    </row>
    <row r="23" spans="8:9">
      <c r="H23" s="28" t="s">
        <v>832</v>
      </c>
      <c r="I23" s="29">
        <v>46016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B1D80-6365-48E1-BCD4-B30B722826A5}">
  <sheetPr codeName="Sheet5">
    <tabColor theme="0"/>
  </sheetPr>
  <dimension ref="A1:A74"/>
  <sheetViews>
    <sheetView workbookViewId="0">
      <selection activeCell="A2" sqref="A2"/>
    </sheetView>
  </sheetViews>
  <sheetFormatPr defaultRowHeight="14.1"/>
  <cols>
    <col min="1" max="1" width="19.28515625" bestFit="1" customWidth="1"/>
  </cols>
  <sheetData>
    <row r="1" spans="1:1">
      <c r="A1" t="s">
        <v>836</v>
      </c>
    </row>
    <row r="2" spans="1:1">
      <c r="A2" t="s">
        <v>837</v>
      </c>
    </row>
    <row r="3" spans="1:1">
      <c r="A3" t="s">
        <v>838</v>
      </c>
    </row>
    <row r="4" spans="1:1">
      <c r="A4" t="s">
        <v>839</v>
      </c>
    </row>
    <row r="5" spans="1:1">
      <c r="A5" t="s">
        <v>840</v>
      </c>
    </row>
    <row r="6" spans="1:1">
      <c r="A6" t="s">
        <v>841</v>
      </c>
    </row>
    <row r="7" spans="1:1">
      <c r="A7" t="s">
        <v>842</v>
      </c>
    </row>
    <row r="8" spans="1:1">
      <c r="A8" t="s">
        <v>843</v>
      </c>
    </row>
    <row r="9" spans="1:1">
      <c r="A9" t="s">
        <v>844</v>
      </c>
    </row>
    <row r="10" spans="1:1">
      <c r="A10" t="s">
        <v>845</v>
      </c>
    </row>
    <row r="11" spans="1:1">
      <c r="A11" t="s">
        <v>846</v>
      </c>
    </row>
    <row r="12" spans="1:1">
      <c r="A12" t="s">
        <v>847</v>
      </c>
    </row>
    <row r="13" spans="1:1">
      <c r="A13" t="s">
        <v>848</v>
      </c>
    </row>
    <row r="14" spans="1:1">
      <c r="A14" t="s">
        <v>849</v>
      </c>
    </row>
    <row r="15" spans="1:1">
      <c r="A15" t="s">
        <v>850</v>
      </c>
    </row>
    <row r="16" spans="1:1">
      <c r="A16" t="s">
        <v>851</v>
      </c>
    </row>
    <row r="17" spans="1:1">
      <c r="A17" t="s">
        <v>852</v>
      </c>
    </row>
    <row r="18" spans="1:1">
      <c r="A18" t="s">
        <v>853</v>
      </c>
    </row>
    <row r="19" spans="1:1">
      <c r="A19" t="s">
        <v>854</v>
      </c>
    </row>
    <row r="20" spans="1:1">
      <c r="A20" t="s">
        <v>855</v>
      </c>
    </row>
    <row r="21" spans="1:1">
      <c r="A21" t="s">
        <v>856</v>
      </c>
    </row>
    <row r="22" spans="1:1">
      <c r="A22" t="s">
        <v>857</v>
      </c>
    </row>
    <row r="23" spans="1:1">
      <c r="A23" t="s">
        <v>858</v>
      </c>
    </row>
    <row r="24" spans="1:1">
      <c r="A24" t="s">
        <v>859</v>
      </c>
    </row>
    <row r="25" spans="1:1">
      <c r="A25" t="s">
        <v>860</v>
      </c>
    </row>
    <row r="26" spans="1:1">
      <c r="A26" t="s">
        <v>861</v>
      </c>
    </row>
    <row r="27" spans="1:1">
      <c r="A27" t="s">
        <v>862</v>
      </c>
    </row>
    <row r="28" spans="1:1">
      <c r="A28" t="s">
        <v>863</v>
      </c>
    </row>
    <row r="29" spans="1:1">
      <c r="A29" t="s">
        <v>864</v>
      </c>
    </row>
    <row r="30" spans="1:1">
      <c r="A30" t="s">
        <v>865</v>
      </c>
    </row>
    <row r="31" spans="1:1">
      <c r="A31" t="s">
        <v>866</v>
      </c>
    </row>
    <row r="32" spans="1:1">
      <c r="A32" t="s">
        <v>867</v>
      </c>
    </row>
    <row r="33" spans="1:1">
      <c r="A33" t="s">
        <v>868</v>
      </c>
    </row>
    <row r="34" spans="1:1">
      <c r="A34" t="s">
        <v>869</v>
      </c>
    </row>
    <row r="35" spans="1:1">
      <c r="A35" t="s">
        <v>870</v>
      </c>
    </row>
    <row r="36" spans="1:1">
      <c r="A36" t="s">
        <v>871</v>
      </c>
    </row>
    <row r="37" spans="1:1">
      <c r="A37" t="s">
        <v>872</v>
      </c>
    </row>
    <row r="38" spans="1:1">
      <c r="A38" t="s">
        <v>873</v>
      </c>
    </row>
    <row r="39" spans="1:1">
      <c r="A39" t="s">
        <v>874</v>
      </c>
    </row>
    <row r="40" spans="1:1">
      <c r="A40" t="s">
        <v>875</v>
      </c>
    </row>
    <row r="41" spans="1:1">
      <c r="A41" t="s">
        <v>876</v>
      </c>
    </row>
    <row r="42" spans="1:1">
      <c r="A42" t="s">
        <v>877</v>
      </c>
    </row>
    <row r="43" spans="1:1">
      <c r="A43" t="s">
        <v>878</v>
      </c>
    </row>
    <row r="44" spans="1:1">
      <c r="A44" t="s">
        <v>879</v>
      </c>
    </row>
    <row r="45" spans="1:1">
      <c r="A45" t="s">
        <v>880</v>
      </c>
    </row>
    <row r="46" spans="1:1">
      <c r="A46" t="s">
        <v>881</v>
      </c>
    </row>
    <row r="47" spans="1:1">
      <c r="A47" t="s">
        <v>882</v>
      </c>
    </row>
    <row r="48" spans="1:1">
      <c r="A48" t="s">
        <v>883</v>
      </c>
    </row>
    <row r="49" spans="1:1">
      <c r="A49" t="s">
        <v>884</v>
      </c>
    </row>
    <row r="50" spans="1:1">
      <c r="A50" t="s">
        <v>885</v>
      </c>
    </row>
    <row r="51" spans="1:1">
      <c r="A51" t="s">
        <v>886</v>
      </c>
    </row>
    <row r="52" spans="1:1">
      <c r="A52" t="s">
        <v>887</v>
      </c>
    </row>
    <row r="53" spans="1:1">
      <c r="A53" t="s">
        <v>888</v>
      </c>
    </row>
    <row r="54" spans="1:1">
      <c r="A54" t="s">
        <v>889</v>
      </c>
    </row>
    <row r="55" spans="1:1">
      <c r="A55" t="s">
        <v>890</v>
      </c>
    </row>
    <row r="56" spans="1:1">
      <c r="A56" t="s">
        <v>891</v>
      </c>
    </row>
    <row r="57" spans="1:1">
      <c r="A57" t="s">
        <v>892</v>
      </c>
    </row>
    <row r="58" spans="1:1">
      <c r="A58" t="s">
        <v>893</v>
      </c>
    </row>
    <row r="59" spans="1:1">
      <c r="A59" t="s">
        <v>894</v>
      </c>
    </row>
    <row r="60" spans="1:1">
      <c r="A60" t="s">
        <v>895</v>
      </c>
    </row>
    <row r="61" spans="1:1">
      <c r="A61" t="s">
        <v>896</v>
      </c>
    </row>
    <row r="62" spans="1:1">
      <c r="A62" t="s">
        <v>897</v>
      </c>
    </row>
    <row r="63" spans="1:1">
      <c r="A63" t="s">
        <v>898</v>
      </c>
    </row>
    <row r="64" spans="1:1">
      <c r="A64" t="s">
        <v>899</v>
      </c>
    </row>
    <row r="65" spans="1:1">
      <c r="A65" t="s">
        <v>900</v>
      </c>
    </row>
    <row r="66" spans="1:1">
      <c r="A66" t="s">
        <v>901</v>
      </c>
    </row>
    <row r="67" spans="1:1">
      <c r="A67" t="s">
        <v>902</v>
      </c>
    </row>
    <row r="68" spans="1:1">
      <c r="A68" t="s">
        <v>903</v>
      </c>
    </row>
    <row r="69" spans="1:1">
      <c r="A69" t="s">
        <v>904</v>
      </c>
    </row>
    <row r="70" spans="1:1">
      <c r="A70" t="s">
        <v>905</v>
      </c>
    </row>
    <row r="71" spans="1:1">
      <c r="A71" t="s">
        <v>906</v>
      </c>
    </row>
    <row r="72" spans="1:1">
      <c r="A72" t="s">
        <v>907</v>
      </c>
    </row>
    <row r="73" spans="1:1">
      <c r="A73" t="s">
        <v>908</v>
      </c>
    </row>
    <row r="74" spans="1:1">
      <c r="A74" t="s">
        <v>909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A6CC9-22A3-46F1-89CD-8B7A2537C643}">
  <sheetPr codeName="Sheet1"/>
  <dimension ref="A1:C47"/>
  <sheetViews>
    <sheetView workbookViewId="0">
      <selection activeCell="A2" sqref="A2"/>
    </sheetView>
  </sheetViews>
  <sheetFormatPr defaultRowHeight="14.1"/>
  <cols>
    <col min="1" max="1" width="23.28515625" bestFit="1" customWidth="1"/>
    <col min="2" max="2" width="23.28515625" customWidth="1"/>
  </cols>
  <sheetData>
    <row r="1" spans="1:3">
      <c r="A1" t="s">
        <v>910</v>
      </c>
      <c r="B1" t="s">
        <v>911</v>
      </c>
      <c r="C1" t="s">
        <v>912</v>
      </c>
    </row>
    <row r="2" spans="1:3">
      <c r="A2" t="s">
        <v>913</v>
      </c>
      <c r="B2" t="s">
        <v>914</v>
      </c>
    </row>
    <row r="3" spans="1:3">
      <c r="A3" t="s">
        <v>915</v>
      </c>
      <c r="B3" t="s">
        <v>916</v>
      </c>
    </row>
    <row r="4" spans="1:3">
      <c r="A4" t="s">
        <v>917</v>
      </c>
      <c r="B4" t="s">
        <v>918</v>
      </c>
    </row>
    <row r="5" spans="1:3">
      <c r="A5" t="s">
        <v>919</v>
      </c>
      <c r="B5" t="s">
        <v>920</v>
      </c>
    </row>
    <row r="6" spans="1:3">
      <c r="A6" t="s">
        <v>921</v>
      </c>
      <c r="B6" t="s">
        <v>922</v>
      </c>
    </row>
    <row r="7" spans="1:3">
      <c r="A7" t="s">
        <v>923</v>
      </c>
      <c r="B7" t="s">
        <v>924</v>
      </c>
    </row>
    <row r="8" spans="1:3">
      <c r="A8" t="s">
        <v>925</v>
      </c>
      <c r="B8" t="s">
        <v>926</v>
      </c>
    </row>
    <row r="9" spans="1:3">
      <c r="A9" t="s">
        <v>927</v>
      </c>
      <c r="B9" t="s">
        <v>928</v>
      </c>
    </row>
    <row r="10" spans="1:3">
      <c r="A10" t="s">
        <v>929</v>
      </c>
      <c r="B10" t="s">
        <v>930</v>
      </c>
    </row>
    <row r="11" spans="1:3">
      <c r="A11" t="s">
        <v>931</v>
      </c>
      <c r="B11" t="s">
        <v>932</v>
      </c>
    </row>
    <row r="12" spans="1:3">
      <c r="A12" t="s">
        <v>933</v>
      </c>
      <c r="B12" t="s">
        <v>934</v>
      </c>
    </row>
    <row r="13" spans="1:3">
      <c r="A13" t="s">
        <v>255</v>
      </c>
      <c r="B13" t="s">
        <v>935</v>
      </c>
    </row>
    <row r="14" spans="1:3">
      <c r="A14" t="s">
        <v>936</v>
      </c>
      <c r="B14" t="s">
        <v>937</v>
      </c>
    </row>
    <row r="15" spans="1:3">
      <c r="A15" t="s">
        <v>938</v>
      </c>
      <c r="B15" t="s">
        <v>939</v>
      </c>
    </row>
    <row r="16" spans="1:3">
      <c r="A16" t="s">
        <v>940</v>
      </c>
      <c r="B16" t="s">
        <v>941</v>
      </c>
    </row>
    <row r="17" spans="1:2">
      <c r="A17" t="s">
        <v>942</v>
      </c>
      <c r="B17" t="s">
        <v>943</v>
      </c>
    </row>
    <row r="18" spans="1:2">
      <c r="A18" t="s">
        <v>944</v>
      </c>
      <c r="B18" t="s">
        <v>945</v>
      </c>
    </row>
    <row r="19" spans="1:2">
      <c r="A19" t="s">
        <v>946</v>
      </c>
      <c r="B19" t="s">
        <v>947</v>
      </c>
    </row>
    <row r="20" spans="1:2">
      <c r="A20" t="s">
        <v>948</v>
      </c>
      <c r="B20" t="s">
        <v>949</v>
      </c>
    </row>
    <row r="21" spans="1:2">
      <c r="A21" t="s">
        <v>950</v>
      </c>
      <c r="B21" t="s">
        <v>937</v>
      </c>
    </row>
    <row r="22" spans="1:2">
      <c r="A22" t="s">
        <v>951</v>
      </c>
      <c r="B22" t="s">
        <v>952</v>
      </c>
    </row>
    <row r="23" spans="1:2">
      <c r="A23" t="s">
        <v>953</v>
      </c>
      <c r="B23" t="s">
        <v>954</v>
      </c>
    </row>
    <row r="24" spans="1:2">
      <c r="A24" t="s">
        <v>955</v>
      </c>
      <c r="B24" t="s">
        <v>941</v>
      </c>
    </row>
    <row r="25" spans="1:2">
      <c r="A25" t="s">
        <v>956</v>
      </c>
      <c r="B25" t="s">
        <v>957</v>
      </c>
    </row>
    <row r="26" spans="1:2">
      <c r="A26" t="s">
        <v>958</v>
      </c>
      <c r="B26" t="s">
        <v>959</v>
      </c>
    </row>
    <row r="27" spans="1:2">
      <c r="A27" t="s">
        <v>960</v>
      </c>
      <c r="B27" t="s">
        <v>961</v>
      </c>
    </row>
    <row r="28" spans="1:2">
      <c r="A28" t="s">
        <v>960</v>
      </c>
      <c r="B28" t="s">
        <v>962</v>
      </c>
    </row>
    <row r="29" spans="1:2">
      <c r="A29" t="s">
        <v>963</v>
      </c>
      <c r="B29" t="s">
        <v>964</v>
      </c>
    </row>
    <row r="30" spans="1:2">
      <c r="A30" t="s">
        <v>963</v>
      </c>
      <c r="B30" t="s">
        <v>965</v>
      </c>
    </row>
    <row r="31" spans="1:2">
      <c r="A31" t="s">
        <v>966</v>
      </c>
      <c r="B31" t="s">
        <v>967</v>
      </c>
    </row>
    <row r="32" spans="1:2">
      <c r="A32" t="s">
        <v>968</v>
      </c>
      <c r="B32" t="s">
        <v>916</v>
      </c>
    </row>
    <row r="33" spans="1:2">
      <c r="A33" t="s">
        <v>969</v>
      </c>
      <c r="B33" t="s">
        <v>970</v>
      </c>
    </row>
    <row r="34" spans="1:2">
      <c r="A34" t="s">
        <v>971</v>
      </c>
      <c r="B34" t="s">
        <v>972</v>
      </c>
    </row>
    <row r="35" spans="1:2">
      <c r="A35" t="s">
        <v>973</v>
      </c>
      <c r="B35" t="s">
        <v>916</v>
      </c>
    </row>
    <row r="36" spans="1:2">
      <c r="A36" t="s">
        <v>974</v>
      </c>
      <c r="B36" t="s">
        <v>937</v>
      </c>
    </row>
    <row r="37" spans="1:2">
      <c r="A37" t="s">
        <v>975</v>
      </c>
      <c r="B37" t="s">
        <v>976</v>
      </c>
    </row>
    <row r="38" spans="1:2">
      <c r="A38" t="s">
        <v>977</v>
      </c>
      <c r="B38" t="s">
        <v>930</v>
      </c>
    </row>
    <row r="39" spans="1:2">
      <c r="A39" t="s">
        <v>978</v>
      </c>
      <c r="B39" t="s">
        <v>979</v>
      </c>
    </row>
    <row r="40" spans="1:2">
      <c r="A40" t="s">
        <v>980</v>
      </c>
      <c r="B40" t="s">
        <v>981</v>
      </c>
    </row>
    <row r="41" spans="1:2">
      <c r="A41" t="s">
        <v>982</v>
      </c>
      <c r="B41" t="s">
        <v>983</v>
      </c>
    </row>
    <row r="42" spans="1:2">
      <c r="A42" t="s">
        <v>984</v>
      </c>
      <c r="B42" t="s">
        <v>937</v>
      </c>
    </row>
    <row r="43" spans="1:2">
      <c r="A43" t="s">
        <v>985</v>
      </c>
      <c r="B43" t="s">
        <v>959</v>
      </c>
    </row>
    <row r="44" spans="1:2">
      <c r="A44" t="s">
        <v>986</v>
      </c>
      <c r="B44" t="s">
        <v>987</v>
      </c>
    </row>
    <row r="45" spans="1:2">
      <c r="A45" t="s">
        <v>988</v>
      </c>
      <c r="B45" t="s">
        <v>989</v>
      </c>
    </row>
    <row r="46" spans="1:2">
      <c r="A46" t="s">
        <v>990</v>
      </c>
      <c r="B46" t="s">
        <v>991</v>
      </c>
    </row>
    <row r="47" spans="1:2">
      <c r="A47" t="s">
        <v>992</v>
      </c>
      <c r="B47" t="s">
        <v>993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5043ec6c-ff73-4ca9-a07d-22dd10c97492" xsi:nil="true"/>
  </documentManagement>
</p:properties>
</file>

<file path=customXml/item3.xml>��< ? x m l   v e r s i o n = " 1 . 0 "   e n c o d i n g = " u t f - 1 6 " ? > < D a t a M a s h u p   x m l n s = " h t t p : / / s c h e m a s . m i c r o s o f t . c o m / D a t a M a s h u p " > A A A A A F 4 E A A B Q S w M E F A A C A A g A / U O q W i L k O f y j A A A A 9 g A A A B I A H A B D b 2 5 m a W c v U G F j a 2 F n Z S 5 4 b W w g o h g A K K A U A A A A A A A A A A A A A A A A A A A A A A A A A A A A h Y 9 B D o I w F E S v Q r q n h a q J I Z + y c C u J C d G 4 b W q F R v g Y W i x 3 c + G R v I I Y R d 2 5 n D d v M X O / 3 i A b m j q 4 6 M 6 a F l M S 0 4 g E G l V 7 M F i m p H f H c E k y A R u p T r L U w S i j T Q Z 7 S E n l 3 D l h z H t P / Y y 2 X c l 4 F M V s n 6 8 L V e l G k o 9 s / s u h Q e s k K k 0 E 7 F 5 j B K f x n F O + G D c B m y D k B r 8 C H 7 t n + w N h 1 d e u 7 7 T Q G G 4 L Y F M E 9 v 4 g H l B L A w Q U A A I A C A D 9 Q 6 p a 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U O q W k s 5 1 C N i A Q A A e w g A A B M A H A B G b 3 J t d W x h c y 9 T Z W N 0 a W 9 u M S 5 t I K I Y A C i g F A A A A A A A A A A A A A A A A A A A A A A A A A A A A M 2 T Q W u D M B T H 7 0 K / Q 0 g v L Z T C r i s e W u 1 g s H U D t 1 M t J b N v b Z i a k M S N M f b d F y f R 2 J q e 4 y W Q 9 z f v 9 3 t G C Z m i r E R J s 9 4 s g k C e i I A D i o i C I x M U J A p R D m o U I P 0 k r B I Z 6 J 1 l l o G U 8 5 g o 8 k Y k T O 5 o D v O I l Q p K J S c 4 u k 1 f J Q i Z K l a 8 i z Q G + a E Y T 6 O c S I n q r E x f l q u H d T J / j F d 4 O k P b S I D u u C G f 9 E h q l G f B O A i l + 4 d K V L C b z h q C f Q + s 4 f n Z J t k J C h J i P L t X U I S 4 C + H d 7 7 a m 3 I 0 C W l 4 c Y f l W U r N q Z N 9 0 L S 6 n r c k M y p p i 5 7 o u e M 6 + w b t P a 3 O 5 X N v M k G t b 7 F z H e A N f K D l R z u s B + W U 8 x v t z O p d 3 L 3 e p f n 6 S P Y A n c Q C B Y l C E 5 h 5 O 4 A L P N Y J + c H A G / U g 3 h P 9 9 3 6 5 7 C 3 V V e P C i N 5 X O T / c 4 V J n y z d D C c j m a y J C l q X W e 5 n 5 7 5 m l h u T y v / L v t 6 5 Z n x X l O P R S 1 u J y m J j O o a o q L P 1 B L A Q I t A B Q A A g A I A P 1 D q l o i 5 D n 8 o w A A A P Y A A A A S A A A A A A A A A A A A A A A A A A A A A A B D b 2 5 m a W c v U G F j a 2 F n Z S 5 4 b W x Q S w E C L Q A U A A I A C A D 9 Q 6 p a U 3 I 4 L J s A A A D h A A A A E w A A A A A A A A A A A A A A A A D v A A A A W 0 N v b n R l b n R f V H l w Z X N d L n h t b F B L A Q I t A B Q A A g A I A P 1 D q l p L O d Q j Y g E A A H s I A A A T A A A A A A A A A A A A A A A A A N c B A A B G b 3 J t d W x h c y 9 T Z W N 0 a W 9 u M S 5 t U E s F B g A A A A A D A A M A w g A A A I 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K L A A A A A A A A 0 I s 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N h d G V n b 3 J p Z X M 8 L 0 l 0 Z W 1 Q Y X R o P j w v S X R l b U x v Y 2 F 0 a W 9 u P j x T d G F i b G V F b n R y a W V z P j x F b n R y e S B U e X B l P S J B Z G R l Z F R v R G F 0 Y U 1 v Z G V s I i B W Y W x 1 Z T 0 i b D A i I C 8 + P E V u d H J 5 I F R 5 c G U 9 I k J 1 Z m Z l c k 5 l e H R S Z W Z y Z X N o I i B W Y W x 1 Z T 0 i b D E i I C 8 + P E V u d H J 5 I F R 5 c G U 9 I k Z p b G x D b 3 V u d C I g V m F s d W U 9 I m w 4 I i A v P j x F b n R y e S B U e X B l P S J G a W x s R W 5 h Y m x l Z C I g V m F s d W U 9 I m w w I i A v P j x F b n R y e S B U e X B l P S J G a W x s R X J y b 3 J D b 2 R l I i B W Y W x 1 Z T 0 i c 1 V u a 2 5 v d 2 4 i I C 8 + P E V u d H J 5 I F R 5 c G U 9 I k Z p b G x F c n J v c k N v d W 5 0 I i B W Y W x 1 Z T 0 i b D A i I C 8 + P E V u d H J 5 I F R 5 c G U 9 I k Z p b G x M Y X N 0 V X B k Y X R l Z C I g V m F s d W U 9 I m Q y M D I w L T A 4 L T E z V D E y O j Q 0 O j I x L j Y 5 N j c 3 N D R a I i A v P j x F b n R y e S B U e X B l P S J G a W x s Q 2 9 s d W 1 u V H l w Z X M i I F Z h b H V l P S J z Q W d Z R 0 V B P T 0 i I C 8 + P E V u d H J 5 I F R 5 c G U 9 I k Z p b G x D b 2 x 1 b W 5 O Y W 1 l c y I g V m F s d W U 9 I n N b J n F 1 b 3 Q 7 Q 2 F 0 Z W d v c n l J R C Z x d W 9 0 O y w m c X V v d D t D Y X R l Z 2 9 y e U 5 h b W U m c X V v d D s s J n F 1 b 3 Q 7 R G V z Y 3 J p c H R p b 2 4 m c X V v d D s s J n F 1 b 3 Q 7 U G l j d H V y 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N m U 1 N 2 Q z M i 0 x O T J i L T R h Y W Q t O D c w M S 1 h M D l h M D g 0 M 2 Z i Y j g i I C 8 + P E V u d H J 5 I F R 5 c G U 9 I l J l b G F 0 a W 9 u c 2 h p c E l u Z m 9 D b 2 5 0 Y W l u Z X I i I F Z h b H V l P S J z e y Z x d W 9 0 O 2 N v b H V t b k N v d W 5 0 J n F 1 b 3 Q 7 O j Q s J n F 1 b 3 Q 7 a 2 V 5 Q 2 9 s d W 1 u T m F t Z X M m c X V v d D s 6 W y Z x d W 9 0 O 0 N h d G V n b 3 J 5 S U Q m c X V v d D t d L C Z x d W 9 0 O 3 F 1 Z X J 5 U m V s Y X R p b 2 5 z a G l w c y Z x d W 9 0 O z p b X S w m c X V v d D t j b 2 x 1 b W 5 J Z G V u d G l 0 a W V z J n F 1 b 3 Q 7 O l s m c X V v d D t T Z X J 2 Z X I u R G F 0 Y W J h c 2 V c X C 8 y L 0 Z p b G U v Y z p c X F x c d X N l c n N c X F x c d G 9 t Z n J c X F x c Z G V z a 3 R v c F x c X F x j b G F z c y B m a W x l c 1 x c X F x 0 Y W J s Z X M u b W R i L y 9 D Y X R l Z 2 9 y a W V z L n t D Y X R l Z 2 9 y e U l E L D B 9 J n F 1 b 3 Q 7 L C Z x d W 9 0 O 1 N l c n Z l c i 5 E Y X R h Y m F z Z V x c L z I v R m l s Z S 9 j O l x c X F x 1 c 2 V y c 1 x c X F x 0 b 2 1 m c l x c X F x k Z X N r d G 9 w X F x c X G N s Y X N z I G Z p b G V z X F x c X H R h Y m x l c y 5 t Z G I v L 0 N h d G V n b 3 J p Z X M u e 0 N h d G V n b 3 J 5 T m F t Z S w x f S Z x d W 9 0 O y w m c X V v d D t T Z X J 2 Z X I u R G F 0 Y W J h c 2 V c X C 8 y L 0 Z p b G U v Y z p c X F x c d X N l c n N c X F x c d G 9 t Z n J c X F x c Z G V z a 3 R v c F x c X F x j b G F z c y B m a W x l c 1 x c X F x 0 Y W J s Z X M u b W R i L y 9 D Y X R l Z 2 9 y a W V z L n t E Z X N j c m l w d G l v b i w y f S Z x d W 9 0 O y w m c X V v d D t T Z X J 2 Z X I u R G F 0 Y W J h c 2 V c X C 8 y L 0 Z p b G U v Y z p c X F x c d X N l c n N c X F x c d G 9 t Z n J c X F x c Z G V z a 3 R v c F x c X F x j b G F z c y B m a W x l c 1 x c X F x 0 Y W J s Z X M u b W R i L y 9 D Y X R l Z 2 9 y a W V z L n t Q a W N 0 d X J l L D N 9 J n F 1 b 3 Q 7 X S w m c X V v d D t D b 2 x 1 b W 5 D b 3 V u d C Z x d W 9 0 O z o 0 L C Z x d W 9 0 O 0 t l e U N v b H V t b k 5 h b W V z J n F 1 b 3 Q 7 O l s m c X V v d D t D Y X R l Z 2 9 y e U l E J n F 1 b 3 Q 7 X S w m c X V v d D t D b 2 x 1 b W 5 J Z G V u d G l 0 a W V z J n F 1 b 3 Q 7 O l s m c X V v d D t T Z X J 2 Z X I u R G F 0 Y W J h c 2 V c X C 8 y L 0 Z p b G U v Y z p c X F x c d X N l c n N c X F x c d G 9 t Z n J c X F x c Z G V z a 3 R v c F x c X F x j b G F z c y B m a W x l c 1 x c X F x 0 Y W J s Z X M u b W R i L y 9 D Y X R l Z 2 9 y a W V z L n t D Y X R l Z 2 9 y e U l E L D B 9 J n F 1 b 3 Q 7 L C Z x d W 9 0 O 1 N l c n Z l c i 5 E Y X R h Y m F z Z V x c L z I v R m l s Z S 9 j O l x c X F x 1 c 2 V y c 1 x c X F x 0 b 2 1 m c l x c X F x k Z X N r d G 9 w X F x c X G N s Y X N z I G Z p b G V z X F x c X H R h Y m x l c y 5 t Z G I v L 0 N h d G V n b 3 J p Z X M u e 0 N h d G V n b 3 J 5 T m F t Z S w x f S Z x d W 9 0 O y w m c X V v d D t T Z X J 2 Z X I u R G F 0 Y W J h c 2 V c X C 8 y L 0 Z p b G U v Y z p c X F x c d X N l c n N c X F x c d G 9 t Z n J c X F x c Z G V z a 3 R v c F x c X F x j b G F z c y B m a W x l c 1 x c X F x 0 Y W J s Z X M u b W R i L y 9 D Y X R l Z 2 9 y a W V z L n t E Z X N j c m l w d G l v b i w y f S Z x d W 9 0 O y w m c X V v d D t T Z X J 2 Z X I u R G F 0 Y W J h c 2 V c X C 8 y L 0 Z p b G U v Y z p c X F x c d X N l c n N c X F x c d G 9 t Z n J c X F x c Z G V z a 3 R v c F x c X F x j b G F z c y B m a W x l c 1 x c X F x 0 Y W J s Z X M u b W R i L y 9 D Y X R l Z 2 9 y a W V z L n t Q a W N 0 d X J l L D N 9 J n F 1 b 3 Q 7 X S w m c X V v d D t S Z W x h d G l v b n N o a X B J b m Z v J n F 1 b 3 Q 7 O l t d f S I g L z 4 8 R W 5 0 c n k g V H l w Z T 0 i U m V z d W x 0 V H l w Z S I g V m F s d W U 9 I n N U Y W J s Z S I g L z 4 8 R W 5 0 c n k g V H l w Z T 0 i R m l s b E 9 i a m V j d F R 5 c G U i I F Z h b H V l P S J z Q 2 9 u b m V j d G l v b k 9 u b H k i I C 8 + P E V u d H J 5 I F R 5 c G U 9 I k 5 h b W V V c G R h d G V k Q W Z 0 Z X J G a W x s I i B W Y W x 1 Z T 0 i b D A i I C 8 + P C 9 T d G F i b G V F b n R y a W V z P j w v S X R l b T 4 8 S X R l b T 4 8 S X R l b U x v Y 2 F 0 a W 9 u P j x J d G V t V H l w Z T 5 G b 3 J t d W x h P C 9 J d G V t V H l w Z T 4 8 S X R l b V B h d G g + U 2 V j d G l v b j E v Q 3 V z d G 9 t Z X J z P C 9 J d G V t U G F 0 a D 4 8 L 0 l 0 Z W 1 M b 2 N h d G l v b j 4 8 U 3 R h Y m x l R W 5 0 c m l l c z 4 8 R W 5 0 c n k g V H l w Z T 0 i Q W R k Z W R U b 0 R h d G F N b 2 R l b C I g V m F s d W U 9 I m w w I i A v P j x F b n R y e S B U e X B l P S J C d W Z m Z X J O Z X h 0 U m V m c m V z a C I g V m F s d W U 9 I m w x I i A v P j x F b n R y e S B U e X B l P S J G a W x s Q 2 9 1 b n Q i I F Z h b H V l P S J s O T E i I C 8 + P E V u d H J 5 I F R 5 c G U 9 I k Z p b G x F b m F i b G V k I i B W Y W x 1 Z T 0 i b D E i I C 8 + P E V u d H J 5 I F R 5 c G U 9 I k Z p b G x F c n J v c k N v Z G U i I F Z h b H V l P S J z V W 5 r b m 9 3 b i I g L z 4 8 R W 5 0 c n k g V H l w Z T 0 i R m l s b E V y c m 9 y Q 2 9 1 b n Q i I F Z h b H V l P S J s M C I g L z 4 8 R W 5 0 c n k g V H l w Z T 0 i R m l s b E x h c 3 R V c G R h d G V k I i B W Y W x 1 Z T 0 i Z D I w M j A t M D g t M T N U M T I 6 N D U 6 N D A u O D c 2 N j M x M l o i I C 8 + P E V u d H J 5 I F R 5 c G U 9 I k Z p b G x D b 2 x 1 b W 5 U e X B l c y I g V m F s d W U 9 I n N C Z 1 l H Q m d Z R 0 J n W U d C Z 1 k 9 I i A v P j x F b n R y e S B U e X B l P S J G a W x s Q 2 9 s d W 1 u T m F t Z X M i I F Z h b H V l P S J z W y Z x d W 9 0 O 0 N 1 c 3 R v b W V y S U Q m c X V v d D s s J n F 1 b 3 Q 7 Q 2 9 t c G F u e U 5 h b W U m c X V v d D s s J n F 1 b 3 Q 7 Q 2 9 u d G F j d E 5 h b W U m c X V v d D s s J n F 1 b 3 Q 7 Q 2 9 u d G F j d F R p d G x l J n F 1 b 3 Q 7 L C Z x d W 9 0 O 0 F k Z H J l c 3 M m c X V v d D s s J n F 1 b 3 Q 7 Q 2 l 0 e S Z x d W 9 0 O y w m c X V v d D t S Z W d p b 2 4 m c X V v d D s s J n F 1 b 3 Q 7 U G 9 z d G F s Q 2 9 k Z S Z x d W 9 0 O y w m c X V v d D t D b 3 V u d H J 5 J n F 1 b 3 Q 7 L C Z x d W 9 0 O 1 B o b 2 5 l J n F 1 b 3 Q 7 L C Z x d W 9 0 O 0 Z h e 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i N G Y 0 N G J l N C 0 x Z j R i L T Q z M m Q t Y W U 5 Y S 0 5 N W E x Y T R k Z m I z Y z I i I C 8 + P E V u d H J 5 I F R 5 c G U 9 I l J l b G F 0 a W 9 u c 2 h p c E l u Z m 9 D b 2 5 0 Y W l u Z X I i I F Z h b H V l P S J z e y Z x d W 9 0 O 2 N v b H V t b k N v d W 5 0 J n F 1 b 3 Q 7 O j E x L C Z x d W 9 0 O 2 t l e U N v b H V t b k 5 h b W V z J n F 1 b 3 Q 7 O l s m c X V v d D t D d X N 0 b 2 1 l c k l E J n F 1 b 3 Q 7 X S w m c X V v d D t x d W V y e V J l b G F 0 a W 9 u c 2 h p c H M m c X V v d D s 6 W 1 0 s J n F 1 b 3 Q 7 Y 2 9 s d W 1 u S W R l b n R p d G l l c y Z x d W 9 0 O z p b J n F 1 b 3 Q 7 U 2 V y d m V y L k R h d G F i Y X N l X F w v M i 9 G a W x l L 2 M 6 X F x c X H V z Z X J z X F x c X H R v b W Z y X F x c X G R l c 2 t 0 b 3 B c X F x c Y 2 x h c 3 M g Z m l s Z X N c X F x c d G F i b G V z L m 1 k Y i 8 v Q 3 V z d G 9 t Z X J z L n t D d X N 0 b 2 1 l c k l E L D B 9 J n F 1 b 3 Q 7 L C Z x d W 9 0 O 1 N l c n Z l c i 5 E Y X R h Y m F z Z V x c L z I v R m l s Z S 9 j O l x c X F x 1 c 2 V y c 1 x c X F x 0 b 2 1 m c l x c X F x k Z X N r d G 9 w X F x c X G N s Y X N z I G Z p b G V z X F x c X H R h Y m x l c y 5 t Z G I v L 0 N 1 c 3 R v b W V y c y 5 7 Q 2 9 t c G F u e U 5 h b W U s M X 0 m c X V v d D s s J n F 1 b 3 Q 7 U 2 V y d m V y L k R h d G F i Y X N l X F w v M i 9 G a W x l L 2 M 6 X F x c X H V z Z X J z X F x c X H R v b W Z y X F x c X G R l c 2 t 0 b 3 B c X F x c Y 2 x h c 3 M g Z m l s Z X N c X F x c d G F i b G V z L m 1 k Y i 8 v Q 3 V z d G 9 t Z X J z L n t D b 2 5 0 Y W N 0 T m F t Z S w y f S Z x d W 9 0 O y w m c X V v d D t T Z X J 2 Z X I u R G F 0 Y W J h c 2 V c X C 8 y L 0 Z p b G U v Y z p c X F x c d X N l c n N c X F x c d G 9 t Z n J c X F x c Z G V z a 3 R v c F x c X F x j b G F z c y B m a W x l c 1 x c X F x 0 Y W J s Z X M u b W R i L y 9 D d X N 0 b 2 1 l c n M u e 0 N v b n R h Y 3 R U a X R s Z S w z f S Z x d W 9 0 O y w m c X V v d D t T Z X J 2 Z X I u R G F 0 Y W J h c 2 V c X C 8 y L 0 Z p b G U v Y z p c X F x c d X N l c n N c X F x c d G 9 t Z n J c X F x c Z G V z a 3 R v c F x c X F x j b G F z c y B m a W x l c 1 x c X F x 0 Y W J s Z X M u b W R i L y 9 D d X N 0 b 2 1 l c n M u e 0 F k Z H J l c 3 M s N H 0 m c X V v d D s s J n F 1 b 3 Q 7 U 2 V y d m V y L k R h d G F i Y X N l X F w v M i 9 G a W x l L 2 M 6 X F x c X H V z Z X J z X F x c X H R v b W Z y X F x c X G R l c 2 t 0 b 3 B c X F x c Y 2 x h c 3 M g Z m l s Z X N c X F x c d G F i b G V z L m 1 k Y i 8 v Q 3 V z d G 9 t Z X J z L n t D a X R 5 L D V 9 J n F 1 b 3 Q 7 L C Z x d W 9 0 O 1 N l c n Z l c i 5 E Y X R h Y m F z Z V x c L z I v R m l s Z S 9 j O l x c X F x 1 c 2 V y c 1 x c X F x 0 b 2 1 m c l x c X F x k Z X N r d G 9 w X F x c X G N s Y X N z I G Z p b G V z X F x c X H R h Y m x l c y 5 t Z G I v L 0 N 1 c 3 R v b W V y c y 5 7 U m V n a W 9 u L D Z 9 J n F 1 b 3 Q 7 L C Z x d W 9 0 O 1 N l c n Z l c i 5 E Y X R h Y m F z Z V x c L z I v R m l s Z S 9 j O l x c X F x 1 c 2 V y c 1 x c X F x 0 b 2 1 m c l x c X F x k Z X N r d G 9 w X F x c X G N s Y X N z I G Z p b G V z X F x c X H R h Y m x l c y 5 t Z G I v L 0 N 1 c 3 R v b W V y c y 5 7 U G 9 z d G F s Q 2 9 k Z S w 3 f S Z x d W 9 0 O y w m c X V v d D t T Z X J 2 Z X I u R G F 0 Y W J h c 2 V c X C 8 y L 0 Z p b G U v Y z p c X F x c d X N l c n N c X F x c d G 9 t Z n J c X F x c Z G V z a 3 R v c F x c X F x j b G F z c y B m a W x l c 1 x c X F x 0 Y W J s Z X M u b W R i L y 9 D d X N 0 b 2 1 l c n M u e 0 N v d W 5 0 c n k s O H 0 m c X V v d D s s J n F 1 b 3 Q 7 U 2 V y d m V y L k R h d G F i Y X N l X F w v M i 9 G a W x l L 2 M 6 X F x c X H V z Z X J z X F x c X H R v b W Z y X F x c X G R l c 2 t 0 b 3 B c X F x c Y 2 x h c 3 M g Z m l s Z X N c X F x c d G F i b G V z L m 1 k Y i 8 v Q 3 V z d G 9 t Z X J z L n t Q a G 9 u Z S w 5 f S Z x d W 9 0 O y w m c X V v d D t T Z X J 2 Z X I u R G F 0 Y W J h c 2 V c X C 8 y L 0 Z p b G U v Y z p c X F x c d X N l c n N c X F x c d G 9 t Z n J c X F x c Z G V z a 3 R v c F x c X F x j b G F z c y B m a W x l c 1 x c X F x 0 Y W J s Z X M u b W R i L y 9 D d X N 0 b 2 1 l c n M u e 0 Z h e C w x M H 0 m c X V v d D t d L C Z x d W 9 0 O 0 N v b H V t b k N v d W 5 0 J n F 1 b 3 Q 7 O j E x L C Z x d W 9 0 O 0 t l e U N v b H V t b k 5 h b W V z J n F 1 b 3 Q 7 O l s m c X V v d D t D d X N 0 b 2 1 l c k l E J n F 1 b 3 Q 7 X S w m c X V v d D t D b 2 x 1 b W 5 J Z G V u d G l 0 a W V z J n F 1 b 3 Q 7 O l s m c X V v d D t T Z X J 2 Z X I u R G F 0 Y W J h c 2 V c X C 8 y L 0 Z p b G U v Y z p c X F x c d X N l c n N c X F x c d G 9 t Z n J c X F x c Z G V z a 3 R v c F x c X F x j b G F z c y B m a W x l c 1 x c X F x 0 Y W J s Z X M u b W R i L y 9 D d X N 0 b 2 1 l c n M u e 0 N 1 c 3 R v b W V y S U Q s M H 0 m c X V v d D s s J n F 1 b 3 Q 7 U 2 V y d m V y L k R h d G F i Y X N l X F w v M i 9 G a W x l L 2 M 6 X F x c X H V z Z X J z X F x c X H R v b W Z y X F x c X G R l c 2 t 0 b 3 B c X F x c Y 2 x h c 3 M g Z m l s Z X N c X F x c d G F i b G V z L m 1 k Y i 8 v Q 3 V z d G 9 t Z X J z L n t D b 2 1 w Y W 5 5 T m F t Z S w x f S Z x d W 9 0 O y w m c X V v d D t T Z X J 2 Z X I u R G F 0 Y W J h c 2 V c X C 8 y L 0 Z p b G U v Y z p c X F x c d X N l c n N c X F x c d G 9 t Z n J c X F x c Z G V z a 3 R v c F x c X F x j b G F z c y B m a W x l c 1 x c X F x 0 Y W J s Z X M u b W R i L y 9 D d X N 0 b 2 1 l c n M u e 0 N v b n R h Y 3 R O Y W 1 l L D J 9 J n F 1 b 3 Q 7 L C Z x d W 9 0 O 1 N l c n Z l c i 5 E Y X R h Y m F z Z V x c L z I v R m l s Z S 9 j O l x c X F x 1 c 2 V y c 1 x c X F x 0 b 2 1 m c l x c X F x k Z X N r d G 9 w X F x c X G N s Y X N z I G Z p b G V z X F x c X H R h Y m x l c y 5 t Z G I v L 0 N 1 c 3 R v b W V y c y 5 7 Q 2 9 u d G F j d F R p d G x l L D N 9 J n F 1 b 3 Q 7 L C Z x d W 9 0 O 1 N l c n Z l c i 5 E Y X R h Y m F z Z V x c L z I v R m l s Z S 9 j O l x c X F x 1 c 2 V y c 1 x c X F x 0 b 2 1 m c l x c X F x k Z X N r d G 9 w X F x c X G N s Y X N z I G Z p b G V z X F x c X H R h Y m x l c y 5 t Z G I v L 0 N 1 c 3 R v b W V y c y 5 7 Q W R k c m V z c y w 0 f S Z x d W 9 0 O y w m c X V v d D t T Z X J 2 Z X I u R G F 0 Y W J h c 2 V c X C 8 y L 0 Z p b G U v Y z p c X F x c d X N l c n N c X F x c d G 9 t Z n J c X F x c Z G V z a 3 R v c F x c X F x j b G F z c y B m a W x l c 1 x c X F x 0 Y W J s Z X M u b W R i L y 9 D d X N 0 b 2 1 l c n M u e 0 N p d H k s N X 0 m c X V v d D s s J n F 1 b 3 Q 7 U 2 V y d m V y L k R h d G F i Y X N l X F w v M i 9 G a W x l L 2 M 6 X F x c X H V z Z X J z X F x c X H R v b W Z y X F x c X G R l c 2 t 0 b 3 B c X F x c Y 2 x h c 3 M g Z m l s Z X N c X F x c d G F i b G V z L m 1 k Y i 8 v Q 3 V z d G 9 t Z X J z L n t S Z W d p b 2 4 s N n 0 m c X V v d D s s J n F 1 b 3 Q 7 U 2 V y d m V y L k R h d G F i Y X N l X F w v M i 9 G a W x l L 2 M 6 X F x c X H V z Z X J z X F x c X H R v b W Z y X F x c X G R l c 2 t 0 b 3 B c X F x c Y 2 x h c 3 M g Z m l s Z X N c X F x c d G F i b G V z L m 1 k Y i 8 v Q 3 V z d G 9 t Z X J z L n t Q b 3 N 0 Y W x D b 2 R l L D d 9 J n F 1 b 3 Q 7 L C Z x d W 9 0 O 1 N l c n Z l c i 5 E Y X R h Y m F z Z V x c L z I v R m l s Z S 9 j O l x c X F x 1 c 2 V y c 1 x c X F x 0 b 2 1 m c l x c X F x k Z X N r d G 9 w X F x c X G N s Y X N z I G Z p b G V z X F x c X H R h Y m x l c y 5 t Z G I v L 0 N 1 c 3 R v b W V y c y 5 7 Q 2 9 1 b n R y e S w 4 f S Z x d W 9 0 O y w m c X V v d D t T Z X J 2 Z X I u R G F 0 Y W J h c 2 V c X C 8 y L 0 Z p b G U v Y z p c X F x c d X N l c n N c X F x c d G 9 t Z n J c X F x c Z G V z a 3 R v c F x c X F x j b G F z c y B m a W x l c 1 x c X F x 0 Y W J s Z X M u b W R i L y 9 D d X N 0 b 2 1 l c n M u e 1 B o b 2 5 l L D l 9 J n F 1 b 3 Q 7 L C Z x d W 9 0 O 1 N l c n Z l c i 5 E Y X R h Y m F z Z V x c L z I v R m l s Z S 9 j O l x c X F x 1 c 2 V y c 1 x c X F x 0 b 2 1 m c l x c X F x k Z X N r d G 9 w X F x c X G N s Y X N z I G Z p b G V z X F x c X H R h Y m x l c y 5 t Z G I v L 0 N 1 c 3 R v b W V y c y 5 7 R m F 4 L D E w 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N 1 c 3 R v b W V y c y I g L z 4 8 L 1 N 0 Y W J s Z U V u d H J p Z X M + P C 9 J d G V t P j x J d G V t P j x J d G V t T G 9 j Y X R p b 2 4 + P E l 0 Z W 1 U e X B l P k Z v c m 1 1 b G E 8 L 0 l 0 Z W 1 U e X B l P j x J d G V t U G F 0 a D 5 T Z W N 0 a W 9 u M S 9 F b X B s b 3 l l Z X M 8 L 0 l 0 Z W 1 Q Y X R o P j w v S X R l b U x v Y 2 F 0 a W 9 u P j x T d G F i b G V F b n R y a W V z P j x F b n R y e S B U e X B l P S J B Z G R l Z F R v R G F 0 Y U 1 v Z G V s I i B W Y W x 1 Z T 0 i b D A i I C 8 + P E V u d H J 5 I F R 5 c G U 9 I k J 1 Z m Z l c k 5 l e H R S Z W Z y Z X N o I i B W Y W x 1 Z T 0 i b D E i I C 8 + P E V u d H J 5 I F R 5 c G U 9 I k Z p b G x D b 3 V u d C I g V m F s d W U 9 I m w 5 I i A v P j x F b n R y e S B U e X B l P S J G a W x s R W 5 h Y m x l Z C I g V m F s d W U 9 I m w x I i A v P j x F b n R y e S B U e X B l P S J G a W x s R X J y b 3 J D b 2 R l I i B W Y W x 1 Z T 0 i c 1 V u a 2 5 v d 2 4 i I C 8 + P E V u d H J 5 I F R 5 c G U 9 I k Z p b G x F c n J v c k N v d W 5 0 I i B W Y W x 1 Z T 0 i b D A i I C 8 + P E V u d H J 5 I F R 5 c G U 9 I k Z p b G x M Y X N 0 V X B k Y X R l Z C I g V m F s d W U 9 I m Q y M D I w L T A 4 L T E z V D E y O j Q 2 O j A 5 L j A 1 M D A 4 N D d a I i A v P j x F b n R y e S B U e X B l P S J G a W x s Q 2 9 s d W 1 u V H l w Z X M i I F Z h b H V l P S J z Q W d Z R 0 J n W U h C d 1 l H Q m d Z R 0 J n W V F C Z 0 k 9 I i A v P j x F b n R y e S B U e X B l P S J G a W x s Q 2 9 s d W 1 u T m F t Z X M i I F Z h b H V l P S J z W y Z x d W 9 0 O 0 V t c G x v e W V l S U Q m c X V v d D s s J n F 1 b 3 Q 7 T G F z d E 5 h b W U m c X V v d D s s J n F 1 b 3 Q 7 R m l y c 3 R O Y W 1 l J n F 1 b 3 Q 7 L C Z x d W 9 0 O 1 R p d G x l J n F 1 b 3 Q 7 L C Z x d W 9 0 O 1 R p d G x l T 2 Z D b 3 V y d G V z e S Z x d W 9 0 O y w m c X V v d D t C a X J 0 a E R h d G U m c X V v d D s s J n F 1 b 3 Q 7 S G l y Z U R h d G U m c X V v d D s s J n F 1 b 3 Q 7 Q W R k c m V z c y Z x d W 9 0 O y w m c X V v d D t D a X R 5 J n F 1 b 3 Q 7 L C Z x d W 9 0 O 1 J l Z 2 l v b i Z x d W 9 0 O y w m c X V v d D t Q b 3 N 0 Y W x D b 2 R l J n F 1 b 3 Q 7 L C Z x d W 9 0 O 0 N v d W 5 0 c n k m c X V v d D s s J n F 1 b 3 Q 7 S G 9 t Z V B o b 2 5 l J n F 1 b 3 Q 7 L C Z x d W 9 0 O 0 V 4 d G V u c 2 l v b i Z x d W 9 0 O y w m c X V v d D t Q a G 9 0 b y Z x d W 9 0 O y w m c X V v d D t O b 3 R l c y Z x d W 9 0 O y w m c X V v d D t S Z X B v c n R z V G 8 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M D E z N j Q 0 M D I t N G Y z N i 0 0 N m Q 1 L W F i Y T c t O G Z l Y T Q 1 M G N h M D A 4 I i A v P j x F b n R y e S B U e X B l P S J S Z W x h d G l v b n N o a X B J b m Z v Q 2 9 u d G F p b m V y I i B W Y W x 1 Z T 0 i c 3 s m c X V v d D t j b 2 x 1 b W 5 D b 3 V u d C Z x d W 9 0 O z o x N y w m c X V v d D t r Z X l D b 2 x 1 b W 5 O Y W 1 l c y Z x d W 9 0 O z p b J n F 1 b 3 Q 7 R W 1 w b G 9 5 Z W V J R C Z x d W 9 0 O 1 0 s J n F 1 b 3 Q 7 c X V l c n l S Z W x h d G l v b n N o a X B z J n F 1 b 3 Q 7 O l t d L C Z x d W 9 0 O 2 N v b H V t b k l k Z W 5 0 a X R p Z X M m c X V v d D s 6 W y Z x d W 9 0 O 1 N l c n Z l c i 5 E Y X R h Y m F z Z V x c L z I v R m l s Z S 9 j O l x c X F x 1 c 2 V y c 1 x c X F x 0 b 2 1 m c l x c X F x k Z X N r d G 9 w X F x c X G N s Y X N z I G Z p b G V z X F x c X H R h Y m x l c y 5 t Z G I v L 0 V t c G x v e W V l c y 5 7 R W 1 w b G 9 5 Z W V J R C w w f S Z x d W 9 0 O y w m c X V v d D t T Z X J 2 Z X I u R G F 0 Y W J h c 2 V c X C 8 y L 0 Z p b G U v Y z p c X F x c d X N l c n N c X F x c d G 9 t Z n J c X F x c Z G V z a 3 R v c F x c X F x j b G F z c y B m a W x l c 1 x c X F x 0 Y W J s Z X M u b W R i L y 9 F b X B s b 3 l l Z X M u e 0 x h c 3 R O Y W 1 l L D F 9 J n F 1 b 3 Q 7 L C Z x d W 9 0 O 1 N l c n Z l c i 5 E Y X R h Y m F z Z V x c L z I v R m l s Z S 9 j O l x c X F x 1 c 2 V y c 1 x c X F x 0 b 2 1 m c l x c X F x k Z X N r d G 9 w X F x c X G N s Y X N z I G Z p b G V z X F x c X H R h Y m x l c y 5 t Z G I v L 0 V t c G x v e W V l c y 5 7 R m l y c 3 R O Y W 1 l L D J 9 J n F 1 b 3 Q 7 L C Z x d W 9 0 O 1 N l c n Z l c i 5 E Y X R h Y m F z Z V x c L z I v R m l s Z S 9 j O l x c X F x 1 c 2 V y c 1 x c X F x 0 b 2 1 m c l x c X F x k Z X N r d G 9 w X F x c X G N s Y X N z I G Z p b G V z X F x c X H R h Y m x l c y 5 t Z G I v L 0 V t c G x v e W V l c y 5 7 V G l 0 b G U s M 3 0 m c X V v d D s s J n F 1 b 3 Q 7 U 2 V y d m V y L k R h d G F i Y X N l X F w v M i 9 G a W x l L 2 M 6 X F x c X H V z Z X J z X F x c X H R v b W Z y X F x c X G R l c 2 t 0 b 3 B c X F x c Y 2 x h c 3 M g Z m l s Z X N c X F x c d G F i b G V z L m 1 k Y i 8 v R W 1 w b G 9 5 Z W V z L n t U a X R s Z U 9 m Q 2 9 1 c n R l c 3 k s N H 0 m c X V v d D s s J n F 1 b 3 Q 7 U 2 V y d m V y L k R h d G F i Y X N l X F w v M i 9 G a W x l L 2 M 6 X F x c X H V z Z X J z X F x c X H R v b W Z y X F x c X G R l c 2 t 0 b 3 B c X F x c Y 2 x h c 3 M g Z m l s Z X N c X F x c d G F i b G V z L m 1 k Y i 8 v R W 1 w b G 9 5 Z W V z L n t C a X J 0 a E R h d G U s N X 0 m c X V v d D s s J n F 1 b 3 Q 7 U 2 V y d m V y L k R h d G F i Y X N l X F w v M i 9 G a W x l L 2 M 6 X F x c X H V z Z X J z X F x c X H R v b W Z y X F x c X G R l c 2 t 0 b 3 B c X F x c Y 2 x h c 3 M g Z m l s Z X N c X F x c d G F i b G V z L m 1 k Y i 8 v R W 1 w b G 9 5 Z W V z L n t I a X J l R G F 0 Z S w 2 f S Z x d W 9 0 O y w m c X V v d D t T Z X J 2 Z X I u R G F 0 Y W J h c 2 V c X C 8 y L 0 Z p b G U v Y z p c X F x c d X N l c n N c X F x c d G 9 t Z n J c X F x c Z G V z a 3 R v c F x c X F x j b G F z c y B m a W x l c 1 x c X F x 0 Y W J s Z X M u b W R i L y 9 F b X B s b 3 l l Z X M u e 0 F k Z H J l c 3 M s N 3 0 m c X V v d D s s J n F 1 b 3 Q 7 U 2 V y d m V y L k R h d G F i Y X N l X F w v M i 9 G a W x l L 2 M 6 X F x c X H V z Z X J z X F x c X H R v b W Z y X F x c X G R l c 2 t 0 b 3 B c X F x c Y 2 x h c 3 M g Z m l s Z X N c X F x c d G F i b G V z L m 1 k Y i 8 v R W 1 w b G 9 5 Z W V z L n t D a X R 5 L D h 9 J n F 1 b 3 Q 7 L C Z x d W 9 0 O 1 N l c n Z l c i 5 E Y X R h Y m F z Z V x c L z I v R m l s Z S 9 j O l x c X F x 1 c 2 V y c 1 x c X F x 0 b 2 1 m c l x c X F x k Z X N r d G 9 w X F x c X G N s Y X N z I G Z p b G V z X F x c X H R h Y m x l c y 5 t Z G I v L 0 V t c G x v e W V l c y 5 7 U m V n a W 9 u L D l 9 J n F 1 b 3 Q 7 L C Z x d W 9 0 O 1 N l c n Z l c i 5 E Y X R h Y m F z Z V x c L z I v R m l s Z S 9 j O l x c X F x 1 c 2 V y c 1 x c X F x 0 b 2 1 m c l x c X F x k Z X N r d G 9 w X F x c X G N s Y X N z I G Z p b G V z X F x c X H R h Y m x l c y 5 t Z G I v L 0 V t c G x v e W V l c y 5 7 U G 9 z d G F s Q 2 9 k Z S w x M H 0 m c X V v d D s s J n F 1 b 3 Q 7 U 2 V y d m V y L k R h d G F i Y X N l X F w v M i 9 G a W x l L 2 M 6 X F x c X H V z Z X J z X F x c X H R v b W Z y X F x c X G R l c 2 t 0 b 3 B c X F x c Y 2 x h c 3 M g Z m l s Z X N c X F x c d G F i b G V z L m 1 k Y i 8 v R W 1 w b G 9 5 Z W V z L n t D b 3 V u d H J 5 L D E x f S Z x d W 9 0 O y w m c X V v d D t T Z X J 2 Z X I u R G F 0 Y W J h c 2 V c X C 8 y L 0 Z p b G U v Y z p c X F x c d X N l c n N c X F x c d G 9 t Z n J c X F x c Z G V z a 3 R v c F x c X F x j b G F z c y B m a W x l c 1 x c X F x 0 Y W J s Z X M u b W R i L y 9 F b X B s b 3 l l Z X M u e 0 h v b W V Q a G 9 u Z S w x M n 0 m c X V v d D s s J n F 1 b 3 Q 7 U 2 V y d m V y L k R h d G F i Y X N l X F w v M i 9 G a W x l L 2 M 6 X F x c X H V z Z X J z X F x c X H R v b W Z y X F x c X G R l c 2 t 0 b 3 B c X F x c Y 2 x h c 3 M g Z m l s Z X N c X F x c d G F i b G V z L m 1 k Y i 8 v R W 1 w b G 9 5 Z W V z L n t F e H R l b n N p b 2 4 s M T N 9 J n F 1 b 3 Q 7 L C Z x d W 9 0 O 1 N l c n Z l c i 5 E Y X R h Y m F z Z V x c L z I v R m l s Z S 9 j O l x c X F x 1 c 2 V y c 1 x c X F x 0 b 2 1 m c l x c X F x k Z X N r d G 9 w X F x c X G N s Y X N z I G Z p b G V z X F x c X H R h Y m x l c y 5 t Z G I v L 0 V t c G x v e W V l c y 5 7 U G h v d G 8 s M T R 9 J n F 1 b 3 Q 7 L C Z x d W 9 0 O 1 N l c n Z l c i 5 E Y X R h Y m F z Z V x c L z I v R m l s Z S 9 j O l x c X F x 1 c 2 V y c 1 x c X F x 0 b 2 1 m c l x c X F x k Z X N r d G 9 w X F x c X G N s Y X N z I G Z p b G V z X F x c X H R h Y m x l c y 5 t Z G I v L 0 V t c G x v e W V l c y 5 7 T m 9 0 Z X M s M T V 9 J n F 1 b 3 Q 7 L C Z x d W 9 0 O 1 N l c n Z l c i 5 E Y X R h Y m F z Z V x c L z I v R m l s Z S 9 j O l x c X F x 1 c 2 V y c 1 x c X F x 0 b 2 1 m c l x c X F x k Z X N r d G 9 w X F x c X G N s Y X N z I G Z p b G V z X F x c X H R h Y m x l c y 5 t Z G I v L 0 V t c G x v e W V l c y 5 7 U m V w b 3 J 0 c 1 R v L D E 2 f S Z x d W 9 0 O 1 0 s J n F 1 b 3 Q 7 Q 2 9 s d W 1 u Q 2 9 1 b n Q m c X V v d D s 6 M T c s J n F 1 b 3 Q 7 S 2 V 5 Q 2 9 s d W 1 u T m F t Z X M m c X V v d D s 6 W y Z x d W 9 0 O 0 V t c G x v e W V l S U Q m c X V v d D t d L C Z x d W 9 0 O 0 N v b H V t b k l k Z W 5 0 a X R p Z X M m c X V v d D s 6 W y Z x d W 9 0 O 1 N l c n Z l c i 5 E Y X R h Y m F z Z V x c L z I v R m l s Z S 9 j O l x c X F x 1 c 2 V y c 1 x c X F x 0 b 2 1 m c l x c X F x k Z X N r d G 9 w X F x c X G N s Y X N z I G Z p b G V z X F x c X H R h Y m x l c y 5 t Z G I v L 0 V t c G x v e W V l c y 5 7 R W 1 w b G 9 5 Z W V J R C w w f S Z x d W 9 0 O y w m c X V v d D t T Z X J 2 Z X I u R G F 0 Y W J h c 2 V c X C 8 y L 0 Z p b G U v Y z p c X F x c d X N l c n N c X F x c d G 9 t Z n J c X F x c Z G V z a 3 R v c F x c X F x j b G F z c y B m a W x l c 1 x c X F x 0 Y W J s Z X M u b W R i L y 9 F b X B s b 3 l l Z X M u e 0 x h c 3 R O Y W 1 l L D F 9 J n F 1 b 3 Q 7 L C Z x d W 9 0 O 1 N l c n Z l c i 5 E Y X R h Y m F z Z V x c L z I v R m l s Z S 9 j O l x c X F x 1 c 2 V y c 1 x c X F x 0 b 2 1 m c l x c X F x k Z X N r d G 9 w X F x c X G N s Y X N z I G Z p b G V z X F x c X H R h Y m x l c y 5 t Z G I v L 0 V t c G x v e W V l c y 5 7 R m l y c 3 R O Y W 1 l L D J 9 J n F 1 b 3 Q 7 L C Z x d W 9 0 O 1 N l c n Z l c i 5 E Y X R h Y m F z Z V x c L z I v R m l s Z S 9 j O l x c X F x 1 c 2 V y c 1 x c X F x 0 b 2 1 m c l x c X F x k Z X N r d G 9 w X F x c X G N s Y X N z I G Z p b G V z X F x c X H R h Y m x l c y 5 t Z G I v L 0 V t c G x v e W V l c y 5 7 V G l 0 b G U s M 3 0 m c X V v d D s s J n F 1 b 3 Q 7 U 2 V y d m V y L k R h d G F i Y X N l X F w v M i 9 G a W x l L 2 M 6 X F x c X H V z Z X J z X F x c X H R v b W Z y X F x c X G R l c 2 t 0 b 3 B c X F x c Y 2 x h c 3 M g Z m l s Z X N c X F x c d G F i b G V z L m 1 k Y i 8 v R W 1 w b G 9 5 Z W V z L n t U a X R s Z U 9 m Q 2 9 1 c n R l c 3 k s N H 0 m c X V v d D s s J n F 1 b 3 Q 7 U 2 V y d m V y L k R h d G F i Y X N l X F w v M i 9 G a W x l L 2 M 6 X F x c X H V z Z X J z X F x c X H R v b W Z y X F x c X G R l c 2 t 0 b 3 B c X F x c Y 2 x h c 3 M g Z m l s Z X N c X F x c d G F i b G V z L m 1 k Y i 8 v R W 1 w b G 9 5 Z W V z L n t C a X J 0 a E R h d G U s N X 0 m c X V v d D s s J n F 1 b 3 Q 7 U 2 V y d m V y L k R h d G F i Y X N l X F w v M i 9 G a W x l L 2 M 6 X F x c X H V z Z X J z X F x c X H R v b W Z y X F x c X G R l c 2 t 0 b 3 B c X F x c Y 2 x h c 3 M g Z m l s Z X N c X F x c d G F i b G V z L m 1 k Y i 8 v R W 1 w b G 9 5 Z W V z L n t I a X J l R G F 0 Z S w 2 f S Z x d W 9 0 O y w m c X V v d D t T Z X J 2 Z X I u R G F 0 Y W J h c 2 V c X C 8 y L 0 Z p b G U v Y z p c X F x c d X N l c n N c X F x c d G 9 t Z n J c X F x c Z G V z a 3 R v c F x c X F x j b G F z c y B m a W x l c 1 x c X F x 0 Y W J s Z X M u b W R i L y 9 F b X B s b 3 l l Z X M u e 0 F k Z H J l c 3 M s N 3 0 m c X V v d D s s J n F 1 b 3 Q 7 U 2 V y d m V y L k R h d G F i Y X N l X F w v M i 9 G a W x l L 2 M 6 X F x c X H V z Z X J z X F x c X H R v b W Z y X F x c X G R l c 2 t 0 b 3 B c X F x c Y 2 x h c 3 M g Z m l s Z X N c X F x c d G F i b G V z L m 1 k Y i 8 v R W 1 w b G 9 5 Z W V z L n t D a X R 5 L D h 9 J n F 1 b 3 Q 7 L C Z x d W 9 0 O 1 N l c n Z l c i 5 E Y X R h Y m F z Z V x c L z I v R m l s Z S 9 j O l x c X F x 1 c 2 V y c 1 x c X F x 0 b 2 1 m c l x c X F x k Z X N r d G 9 w X F x c X G N s Y X N z I G Z p b G V z X F x c X H R h Y m x l c y 5 t Z G I v L 0 V t c G x v e W V l c y 5 7 U m V n a W 9 u L D l 9 J n F 1 b 3 Q 7 L C Z x d W 9 0 O 1 N l c n Z l c i 5 E Y X R h Y m F z Z V x c L z I v R m l s Z S 9 j O l x c X F x 1 c 2 V y c 1 x c X F x 0 b 2 1 m c l x c X F x k Z X N r d G 9 w X F x c X G N s Y X N z I G Z p b G V z X F x c X H R h Y m x l c y 5 t Z G I v L 0 V t c G x v e W V l c y 5 7 U G 9 z d G F s Q 2 9 k Z S w x M H 0 m c X V v d D s s J n F 1 b 3 Q 7 U 2 V y d m V y L k R h d G F i Y X N l X F w v M i 9 G a W x l L 2 M 6 X F x c X H V z Z X J z X F x c X H R v b W Z y X F x c X G R l c 2 t 0 b 3 B c X F x c Y 2 x h c 3 M g Z m l s Z X N c X F x c d G F i b G V z L m 1 k Y i 8 v R W 1 w b G 9 5 Z W V z L n t D b 3 V u d H J 5 L D E x f S Z x d W 9 0 O y w m c X V v d D t T Z X J 2 Z X I u R G F 0 Y W J h c 2 V c X C 8 y L 0 Z p b G U v Y z p c X F x c d X N l c n N c X F x c d G 9 t Z n J c X F x c Z G V z a 3 R v c F x c X F x j b G F z c y B m a W x l c 1 x c X F x 0 Y W J s Z X M u b W R i L y 9 F b X B s b 3 l l Z X M u e 0 h v b W V Q a G 9 u Z S w x M n 0 m c X V v d D s s J n F 1 b 3 Q 7 U 2 V y d m V y L k R h d G F i Y X N l X F w v M i 9 G a W x l L 2 M 6 X F x c X H V z Z X J z X F x c X H R v b W Z y X F x c X G R l c 2 t 0 b 3 B c X F x c Y 2 x h c 3 M g Z m l s Z X N c X F x c d G F i b G V z L m 1 k Y i 8 v R W 1 w b G 9 5 Z W V z L n t F e H R l b n N p b 2 4 s M T N 9 J n F 1 b 3 Q 7 L C Z x d W 9 0 O 1 N l c n Z l c i 5 E Y X R h Y m F z Z V x c L z I v R m l s Z S 9 j O l x c X F x 1 c 2 V y c 1 x c X F x 0 b 2 1 m c l x c X F x k Z X N r d G 9 w X F x c X G N s Y X N z I G Z p b G V z X F x c X H R h Y m x l c y 5 t Z G I v L 0 V t c G x v e W V l c y 5 7 U G h v d G 8 s M T R 9 J n F 1 b 3 Q 7 L C Z x d W 9 0 O 1 N l c n Z l c i 5 E Y X R h Y m F z Z V x c L z I v R m l s Z S 9 j O l x c X F x 1 c 2 V y c 1 x c X F x 0 b 2 1 m c l x c X F x k Z X N r d G 9 w X F x c X G N s Y X N z I G Z p b G V z X F x c X H R h Y m x l c y 5 t Z G I v L 0 V t c G x v e W V l c y 5 7 T m 9 0 Z X M s M T V 9 J n F 1 b 3 Q 7 L C Z x d W 9 0 O 1 N l c n Z l c i 5 E Y X R h Y m F z Z V x c L z I v R m l s Z S 9 j O l x c X F x 1 c 2 V y c 1 x c X F x 0 b 2 1 m c l x c X F x k Z X N r d G 9 w X F x c X G N s Y X N z I G Z p b G V z X F x c X H R h Y m x l c y 5 t Z G I v L 0 V t c G x v e W V l c y 5 7 U m V w b 3 J 0 c 1 R v L D E 2 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V t c G x v e W V l c y I g L z 4 8 L 1 N 0 Y W J s Z U V u d H J p Z X M + P C 9 J d G V t P j x J d G V t P j x J d G V t T G 9 j Y X R p b 2 4 + P E l 0 Z W 1 U e X B l P k Z v c m 1 1 b G E 8 L 0 l 0 Z W 1 U e X B l P j x J d G V t U G F 0 a D 5 T Z W N 0 a W 9 u M S 9 O Z X c l M j B T a G l w c G V y c z w v S X R l b V B h d G g + P C 9 J d G V t T G 9 j Y X R p b 2 4 + P F N 0 Y W J s Z U V u d H J p Z X M + P E V u d H J 5 I F R 5 c G U 9 I k F k Z G V k V G 9 E Y X R h T W 9 k Z W w i I F Z h b H V l P S J s M C I g L z 4 8 R W 5 0 c n k g V H l w Z T 0 i Q n V m Z m V y T m V 4 d F J l Z n J l c 2 g i I F Z h b H V l P S J s M S I g L z 4 8 R W 5 0 c n k g V H l w Z T 0 i R m l s b E N v d W 5 0 I i B W Y W x 1 Z T 0 i b D E i I C 8 + P E V u d H J 5 I F R 5 c G U 9 I k Z p b G x F b m F i b G V k I i B W Y W x 1 Z T 0 i b D A i I C 8 + P E V u d H J 5 I F R 5 c G U 9 I k Z p b G x F c n J v c k N v Z G U i I F Z h b H V l P S J z V W 5 r b m 9 3 b i I g L z 4 8 R W 5 0 c n k g V H l w Z T 0 i R m l s b E V y c m 9 y Q 2 9 1 b n Q i I F Z h b H V l P S J s M C I g L z 4 8 R W 5 0 c n k g V H l w Z T 0 i R m l s b E x h c 3 R V c G R h d G V k I i B W Y W x 1 Z T 0 i Z D I w M j A t M D g t M T N U M T I 6 N D Y 6 N T k u O D E 3 N j E 3 M 1 o i I C 8 + P E V u d H J 5 I F R 5 c G U 9 I k Z p b G x D b 2 x 1 b W 5 U e X B l c y I g V m F s d W U 9 I n N B Z 1 l H I i A v P j x F b n R y e S B U e X B l P S J G a W x s Q 2 9 s d W 1 u T m F t Z X M i I F Z h b H V l P S J z W y Z x d W 9 0 O 1 N o a X B w Z X J J R C Z x d W 9 0 O y w m c X V v d D t D b 2 1 w Y W 5 5 T m F t Z S Z x d W 9 0 O y w m c X V v d D t Q a G 9 u 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z R i Z j E 3 Z i 1 h M z c 5 L T Q w Y j g t Y T d k Y y 0 0 M T Q 2 M j Q w Y T Z i Z W Q i I C 8 + P E V u d H J 5 I F R 5 c G U 9 I l J l b G F 0 a W 9 u c 2 h p c E l u Z m 9 D b 2 5 0 Y W l u Z X I i I F Z h b H V l P S J z e y Z x d W 9 0 O 2 N v b H V t b k N v d W 5 0 J n F 1 b 3 Q 7 O j M s J n F 1 b 3 Q 7 a 2 V 5 Q 2 9 s d W 1 u T m F t Z X M m c X V v d D s 6 W y Z x d W 9 0 O 1 N o a X B w Z X J J R C Z x d W 9 0 O 1 0 s J n F 1 b 3 Q 7 c X V l c n l S Z W x h d G l v b n N o a X B z J n F 1 b 3 Q 7 O l t d L C Z x d W 9 0 O 2 N v b H V t b k l k Z W 5 0 a X R p Z X M m c X V v d D s 6 W y Z x d W 9 0 O 1 N l c n Z l c i 5 E Y X R h Y m F z Z V x c L z I v R m l s Z S 9 j O l x c X F x 1 c 2 V y c 1 x c X F x 0 b 2 1 m c l x c X F x k Z X N r d G 9 w X F x c X G N s Y X N z I G Z p b G V z X F x c X H R h Y m x l c y 5 t Z G I v L 0 5 l d y B T a G l w c G V y c y 5 7 U 2 h p c H B l c k l E L D B 9 J n F 1 b 3 Q 7 L C Z x d W 9 0 O 1 N l c n Z l c i 5 E Y X R h Y m F z Z V x c L z I v R m l s Z S 9 j O l x c X F x 1 c 2 V y c 1 x c X F x 0 b 2 1 m c l x c X F x k Z X N r d G 9 w X F x c X G N s Y X N z I G Z p b G V z X F x c X H R h Y m x l c y 5 t Z G I v L 0 5 l d y B T a G l w c G V y c y 5 7 Q 2 9 t c G F u e U 5 h b W U s M X 0 m c X V v d D s s J n F 1 b 3 Q 7 U 2 V y d m V y L k R h d G F i Y X N l X F w v M i 9 G a W x l L 2 M 6 X F x c X H V z Z X J z X F x c X H R v b W Z y X F x c X G R l c 2 t 0 b 3 B c X F x c Y 2 x h c 3 M g Z m l s Z X N c X F x c d G F i b G V z L m 1 k Y i 8 v T m V 3 I F N o a X B w Z X J z L n t Q a G 9 u Z S w y f S Z x d W 9 0 O 1 0 s J n F 1 b 3 Q 7 Q 2 9 s d W 1 u Q 2 9 1 b n Q m c X V v d D s 6 M y w m c X V v d D t L Z X l D b 2 x 1 b W 5 O Y W 1 l c y Z x d W 9 0 O z p b J n F 1 b 3 Q 7 U 2 h p c H B l c k l E J n F 1 b 3 Q 7 X S w m c X V v d D t D b 2 x 1 b W 5 J Z G V u d G l 0 a W V z J n F 1 b 3 Q 7 O l s m c X V v d D t T Z X J 2 Z X I u R G F 0 Y W J h c 2 V c X C 8 y L 0 Z p b G U v Y z p c X F x c d X N l c n N c X F x c d G 9 t Z n J c X F x c Z G V z a 3 R v c F x c X F x j b G F z c y B m a W x l c 1 x c X F x 0 Y W J s Z X M u b W R i L y 9 O Z X c g U 2 h p c H B l c n M u e 1 N o a X B w Z X J J R C w w f S Z x d W 9 0 O y w m c X V v d D t T Z X J 2 Z X I u R G F 0 Y W J h c 2 V c X C 8 y L 0 Z p b G U v Y z p c X F x c d X N l c n N c X F x c d G 9 t Z n J c X F x c Z G V z a 3 R v c F x c X F x j b G F z c y B m a W x l c 1 x c X F x 0 Y W J s Z X M u b W R i L y 9 O Z X c g U 2 h p c H B l c n M u e 0 N v b X B h b n l O Y W 1 l L D F 9 J n F 1 b 3 Q 7 L C Z x d W 9 0 O 1 N l c n Z l c i 5 E Y X R h Y m F z Z V x c L z I v R m l s Z S 9 j O l x c X F x 1 c 2 V y c 1 x c X F x 0 b 2 1 m c l x c X F x k Z X N r d G 9 w X F x c X G N s Y X N z I G Z p b G V z X F x c X H R h Y m x l c y 5 t Z G I v L 0 5 l d y B T a G l w c G V y c y 5 7 U G h v b m U s M n 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P c m R l c i U y M E R l d G F p b H 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A t M D g t M T N U M T I 6 N D c 6 M j Y u N z M w N z M 5 N l o i I C 8 + P E V u d H J 5 I F R 5 c G U 9 I k Z p b G x D b 2 x 1 b W 5 U e X B l c y I g V m F s d W U 9 I n N B Z 0 l S R E E 9 P S I g L z 4 8 R W 5 0 c n k g V H l w Z T 0 i R m l s b E N v b H V t b k 5 h b W V z I i B W Y W x 1 Z T 0 i c 1 s m c X V v d D t P c m R l c k l E J n F 1 b 3 Q 7 L C Z x d W 9 0 O 1 B y b 2 R 1 Y 3 R J R C Z x d W 9 0 O y w m c X V v d D t V b m l 0 U H J p Y 2 U m c X V v d D s s J n F 1 b 3 Q 7 U X V h b n R p d H k 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Y m M 4 Y T h l O W Q t Z j g y Z i 0 0 N j l i L T k y M T k t N D Y z Z m Q 2 N z l k M j Y 5 I i A v P j x F b n R y e S B U e X B l P S J S Z W x h d G l v b n N o a X B J b m Z v Q 2 9 u d G F p b m V y I i B W Y W x 1 Z T 0 i c 3 s m c X V v d D t j b 2 x 1 b W 5 D b 3 V u d C Z x d W 9 0 O z o 0 L C Z x d W 9 0 O 2 t l e U N v b H V t b k 5 h b W V z J n F 1 b 3 Q 7 O l s m c X V v d D t P c m R l c k l E J n F 1 b 3 Q 7 L C Z x d W 9 0 O 1 B y b 2 R 1 Y 3 R J R C Z x d W 9 0 O 1 0 s J n F 1 b 3 Q 7 c X V l c n l S Z W x h d G l v b n N o a X B z J n F 1 b 3 Q 7 O l t d L C Z x d W 9 0 O 2 N v b H V t b k l k Z W 5 0 a X R p Z X M m c X V v d D s 6 W y Z x d W 9 0 O 1 N l c n Z l c i 5 E Y X R h Y m F z Z V x c L z I v R m l s Z S 9 j O l x c X F x 1 c 2 V y c 1 x c X F x 0 b 2 1 m c l x c X F x k Z X N r d G 9 w X F x c X G N s Y X N z I G Z p b G V z X F x c X H R h Y m x l c y 5 t Z G I v L 0 9 y Z G V y I E R l d G F p b H M u e 0 9 y Z G V y S U Q s M H 0 m c X V v d D s s J n F 1 b 3 Q 7 U 2 V y d m V y L k R h d G F i Y X N l X F w v M i 9 G a W x l L 2 M 6 X F x c X H V z Z X J z X F x c X H R v b W Z y X F x c X G R l c 2 t 0 b 3 B c X F x c Y 2 x h c 3 M g Z m l s Z X N c X F x c d G F i b G V z L m 1 k Y i 8 v T 3 J k Z X I g R G V 0 Y W l s c y 5 7 U H J v Z H V j d E l E L D F 9 J n F 1 b 3 Q 7 L C Z x d W 9 0 O 1 N l c n Z l c i 5 E Y X R h Y m F z Z V x c L z I v R m l s Z S 9 j O l x c X F x 1 c 2 V y c 1 x c X F x 0 b 2 1 m c l x c X F x k Z X N r d G 9 w X F x c X G N s Y X N z I G Z p b G V z X F x c X H R h Y m x l c y 5 t Z G I v L 0 9 y Z G V y I E R l d G F p b H M u e 1 V u a X R Q c m l j Z S w y f S Z x d W 9 0 O y w m c X V v d D t T Z X J 2 Z X I u R G F 0 Y W J h c 2 V c X C 8 y L 0 Z p b G U v Y z p c X F x c d X N l c n N c X F x c d G 9 t Z n J c X F x c Z G V z a 3 R v c F x c X F x j b G F z c y B m a W x l c 1 x c X F x 0 Y W J s Z X M u b W R i L y 9 P c m R l c i B E Z X R h a W x z L n t R d W F u d G l 0 e S w z f S Z x d W 9 0 O 1 0 s J n F 1 b 3 Q 7 Q 2 9 s d W 1 u Q 2 9 1 b n Q m c X V v d D s 6 N C w m c X V v d D t L Z X l D b 2 x 1 b W 5 O Y W 1 l c y Z x d W 9 0 O z p b J n F 1 b 3 Q 7 T 3 J k Z X J J R C Z x d W 9 0 O y w m c X V v d D t Q c m 9 k d W N 0 S U Q m c X V v d D t d L C Z x d W 9 0 O 0 N v b H V t b k l k Z W 5 0 a X R p Z X M m c X V v d D s 6 W y Z x d W 9 0 O 1 N l c n Z l c i 5 E Y X R h Y m F z Z V x c L z I v R m l s Z S 9 j O l x c X F x 1 c 2 V y c 1 x c X F x 0 b 2 1 m c l x c X F x k Z X N r d G 9 w X F x c X G N s Y X N z I G Z p b G V z X F x c X H R h Y m x l c y 5 t Z G I v L 0 9 y Z G V y I E R l d G F p b H M u e 0 9 y Z G V y S U Q s M H 0 m c X V v d D s s J n F 1 b 3 Q 7 U 2 V y d m V y L k R h d G F i Y X N l X F w v M i 9 G a W x l L 2 M 6 X F x c X H V z Z X J z X F x c X H R v b W Z y X F x c X G R l c 2 t 0 b 3 B c X F x c Y 2 x h c 3 M g Z m l s Z X N c X F x c d G F i b G V z L m 1 k Y i 8 v T 3 J k Z X I g R G V 0 Y W l s c y 5 7 U H J v Z H V j d E l E L D F 9 J n F 1 b 3 Q 7 L C Z x d W 9 0 O 1 N l c n Z l c i 5 E Y X R h Y m F z Z V x c L z I v R m l s Z S 9 j O l x c X F x 1 c 2 V y c 1 x c X F x 0 b 2 1 m c l x c X F x k Z X N r d G 9 w X F x c X G N s Y X N z I G Z p b G V z X F x c X H R h Y m x l c y 5 t Z G I v L 0 9 y Z G V y I E R l d G F p b H M u e 1 V u a X R Q c m l j Z S w y f S Z x d W 9 0 O y w m c X V v d D t T Z X J 2 Z X I u R G F 0 Y W J h c 2 V c X C 8 y L 0 Z p b G U v Y z p c X F x c d X N l c n N c X F x c d G 9 t Z n J c X F x c Z G V z a 3 R v c F x c X F x j b G F z c y B m a W x l c 1 x c X F x 0 Y W J s Z X M u b W R i L y 9 P c m R l c i B E Z X R h a W x z L n t R d W F u d G l 0 e S w z 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9 y Z G V y c z w v S X R l b V B h d G g + P C 9 J d G V t T G 9 j Y X R p b 2 4 + P F N 0 Y W J s Z U V u d H J p Z X M + P E V u d H J 5 I F R 5 c G U 9 I k F k Z G V k V G 9 E Y X R h T W 9 k Z W w i I F Z h b H V l P S J s M C I g L z 4 8 R W 5 0 c n k g V H l w Z T 0 i Q n V m Z m V y T m V 4 d F J l Z n J l c 2 g i I F Z h b H V l P S J s M S I g L z 4 8 R W 5 0 c n k g V H l w Z T 0 i R m l s b E N v d W 5 0 I i B W Y W x 1 Z T 0 i b D g z M C I g L z 4 8 R W 5 0 c n k g V H l w Z T 0 i R m l s b E V u Y W J s Z W Q i I F Z h b H V l P S J s M S I g L z 4 8 R W 5 0 c n k g V H l w Z T 0 i R m l s b E V y c m 9 y Q 2 9 k Z S I g V m F s d W U 9 I n N V b m t u b 3 d u I i A v P j x F b n R y e S B U e X B l P S J G a W x s R X J y b 3 J D b 3 V u d C I g V m F s d W U 9 I m w w I i A v P j x F b n R y e S B U e X B l P S J G a W x s T G F z d F V w Z G F 0 Z W Q i I F Z h b H V l P S J k M j A y M C 0 w O C 0 x M 1 Q x M j o 0 O D o w O C 4 1 M j E 2 N j c 1 W i I g L z 4 8 R W 5 0 c n k g V H l w Z T 0 i R m l s b E N v b H V t b l R 5 c G V z I i B W Y W x 1 Z T 0 i c 0 F n W U N C d 2 N I Q W h F R 0 J n W U d C Z 1 l S I i A v P j x F b n R y e S B U e X B l P S J G a W x s Q 2 9 s d W 1 u T m F t Z X M i I F Z h b H V l P S J z W y Z x d W 9 0 O 0 9 y Z G V y S U Q m c X V v d D s s J n F 1 b 3 Q 7 Q 3 V z d G 9 t Z X J J R C Z x d W 9 0 O y w m c X V v d D t F b X B s b 3 l l Z U l E J n F 1 b 3 Q 7 L C Z x d W 9 0 O 0 9 y Z G V y R G F 0 Z S Z x d W 9 0 O y w m c X V v d D t S Z X F 1 a X J l Z E R h d G U m c X V v d D s s J n F 1 b 3 Q 7 U 2 h p c H B l Z E R h d G U m c X V v d D s s J n F 1 b 3 Q 7 U 2 h p c F Z p Y S Z x d W 9 0 O y w m c X V v d D t G c m V p Z 2 h 0 J n F 1 b 3 Q 7 L C Z x d W 9 0 O 1 N o a X B O Y W 1 l J n F 1 b 3 Q 7 L C Z x d W 9 0 O 1 N o a X B B Z G R y Z X N z J n F 1 b 3 Q 7 L C Z x d W 9 0 O 1 N o a X B D a X R 5 J n F 1 b 3 Q 7 L C Z x d W 9 0 O 1 N o a X B S Z W d p b 2 4 m c X V v d D s s J n F 1 b 3 Q 7 U 2 h p c F B v c 3 R h b E N v Z G U m c X V v d D s s J n F 1 b 3 Q 7 U 2 h p c E N v d W 5 0 c n k m c X V v d D s s J n F 1 b 3 Q 7 b 3 J k Z X J h b W 9 1 b n Q m c X V v d D t d I i A v P j x F b n R y e S B U e X B l P S J G a W x s Z W R D b 2 1 w b G V 0 Z V J l c 3 V s d F R v V 2 9 y a 3 N o Z W V 0 I i B W Y W x 1 Z T 0 i b D E i I C 8 + P E V u d H J 5 I F R 5 c G U 9 I k Z p b G x T d G F 0 d X M i I F Z h b H V l P S J z Q 2 9 t c G x l d G U i I C 8 + P E V u d H J 5 I F R 5 c G U 9 I k Z p b G x U b 0 R h d G F N b 2 R l b E V u Y W J s Z W Q i I F Z h b H V l P S J s M C I g L z 4 8 R W 5 0 c n k g V H l w Z T 0 i S X N Q c m l 2 Y X R l I i B W Y W x 1 Z T 0 i b D A i I C 8 + P E V u d H J 5 I F R 5 c G U 9 I l F 1 Z X J 5 S U Q i I F Z h b H V l P S J z Z j k 3 N z B k Z G U t M 2 U 0 N y 0 0 O D Q w L W J k N z A t M z M 2 N D h k M j Y 0 Z j B j I i A v P j x F b n R y e S B U e X B l P S J S Z W x h d G l v b n N o a X B J b m Z v Q 2 9 u d G F p b m V y I i B W Y W x 1 Z T 0 i c 3 s m c X V v d D t j b 2 x 1 b W 5 D b 3 V u d C Z x d W 9 0 O z o x N S w m c X V v d D t r Z X l D b 2 x 1 b W 5 O Y W 1 l c y Z x d W 9 0 O z p b J n F 1 b 3 Q 7 T 3 J k Z X J J R C Z x d W 9 0 O 1 0 s J n F 1 b 3 Q 7 c X V l c n l S Z W x h d G l v b n N o a X B z J n F 1 b 3 Q 7 O l t d L C Z x d W 9 0 O 2 N v b H V t b k l k Z W 5 0 a X R p Z X M m c X V v d D s 6 W y Z x d W 9 0 O 1 N l c n Z l c i 5 E Y X R h Y m F z Z V x c L z I v R m l s Z S 9 j O l x c X F x 1 c 2 V y c 1 x c X F x 0 b 2 1 m c l x c X F x k Z X N r d G 9 w X F x c X G N s Y X N z I G Z p b G V z X F x c X H R h Y m x l c y 5 t Z G I v L 0 9 y Z G V y c y 5 7 T 3 J k Z X J J R C w w f S Z x d W 9 0 O y w m c X V v d D t T Z X J 2 Z X I u R G F 0 Y W J h c 2 V c X C 8 y L 0 Z p b G U v Y z p c X F x c d X N l c n N c X F x c d G 9 t Z n J c X F x c Z G V z a 3 R v c F x c X F x j b G F z c y B m a W x l c 1 x c X F x 0 Y W J s Z X M u b W R i L y 9 P c m R l c n M u e 0 N 1 c 3 R v b W V y S U Q s M X 0 m c X V v d D s s J n F 1 b 3 Q 7 U 2 V y d m V y L k R h d G F i Y X N l X F w v M i 9 G a W x l L 2 M 6 X F x c X H V z Z X J z X F x c X H R v b W Z y X F x c X G R l c 2 t 0 b 3 B c X F x c Y 2 x h c 3 M g Z m l s Z X N c X F x c d G F i b G V z L m 1 k Y i 8 v T 3 J k Z X J z L n t F b X B s b 3 l l Z U l E L D J 9 J n F 1 b 3 Q 7 L C Z x d W 9 0 O 1 N l c n Z l c i 5 E Y X R h Y m F z Z V x c L z I v R m l s Z S 9 j O l x c X F x 1 c 2 V y c 1 x c X F x 0 b 2 1 m c l x c X F x k Z X N r d G 9 w X F x c X G N s Y X N z I G Z p b G V z X F x c X H R h Y m x l c y 5 t Z G I v L 0 9 y Z G V y c y 5 7 T 3 J k Z X J E Y X R l L D N 9 J n F 1 b 3 Q 7 L C Z x d W 9 0 O 1 N l c n Z l c i 5 E Y X R h Y m F z Z V x c L z I v R m l s Z S 9 j O l x c X F x 1 c 2 V y c 1 x c X F x 0 b 2 1 m c l x c X F x k Z X N r d G 9 w X F x c X G N s Y X N z I G Z p b G V z X F x c X H R h Y m x l c y 5 t Z G I v L 0 9 y Z G V y c y 5 7 U m V x d W l y Z W R E Y X R l L D R 9 J n F 1 b 3 Q 7 L C Z x d W 9 0 O 1 N l c n Z l c i 5 E Y X R h Y m F z Z V x c L z I v R m l s Z S 9 j O l x c X F x 1 c 2 V y c 1 x c X F x 0 b 2 1 m c l x c X F x k Z X N r d G 9 w X F x c X G N s Y X N z I G Z p b G V z X F x c X H R h Y m x l c y 5 t Z G I v L 0 9 y Z G V y c y 5 7 U 2 h p c H B l Z E R h d G U s N X 0 m c X V v d D s s J n F 1 b 3 Q 7 U 2 V y d m V y L k R h d G F i Y X N l X F w v M i 9 G a W x l L 2 M 6 X F x c X H V z Z X J z X F x c X H R v b W Z y X F x c X G R l c 2 t 0 b 3 B c X F x c Y 2 x h c 3 M g Z m l s Z X N c X F x c d G F i b G V z L m 1 k Y i 8 v T 3 J k Z X J z L n t T a G l w V m l h L D Z 9 J n F 1 b 3 Q 7 L C Z x d W 9 0 O 1 N l c n Z l c i 5 E Y X R h Y m F z Z V x c L z I v R m l s Z S 9 j O l x c X F x 1 c 2 V y c 1 x c X F x 0 b 2 1 m c l x c X F x k Z X N r d G 9 w X F x c X G N s Y X N z I G Z p b G V z X F x c X H R h Y m x l c y 5 t Z G I v L 0 9 y Z G V y c y 5 7 R n J l a W d o d C w 3 f S Z x d W 9 0 O y w m c X V v d D t T Z X J 2 Z X I u R G F 0 Y W J h c 2 V c X C 8 y L 0 Z p b G U v Y z p c X F x c d X N l c n N c X F x c d G 9 t Z n J c X F x c Z G V z a 3 R v c F x c X F x j b G F z c y B m a W x l c 1 x c X F x 0 Y W J s Z X M u b W R i L y 9 P c m R l c n M u e 1 N o a X B O Y W 1 l L D h 9 J n F 1 b 3 Q 7 L C Z x d W 9 0 O 1 N l c n Z l c i 5 E Y X R h Y m F z Z V x c L z I v R m l s Z S 9 j O l x c X F x 1 c 2 V y c 1 x c X F x 0 b 2 1 m c l x c X F x k Z X N r d G 9 w X F x c X G N s Y X N z I G Z p b G V z X F x c X H R h Y m x l c y 5 t Z G I v L 0 9 y Z G V y c y 5 7 U 2 h p c E F k Z H J l c 3 M s O X 0 m c X V v d D s s J n F 1 b 3 Q 7 U 2 V y d m V y L k R h d G F i Y X N l X F w v M i 9 G a W x l L 2 M 6 X F x c X H V z Z X J z X F x c X H R v b W Z y X F x c X G R l c 2 t 0 b 3 B c X F x c Y 2 x h c 3 M g Z m l s Z X N c X F x c d G F i b G V z L m 1 k Y i 8 v T 3 J k Z X J z L n t T a G l w Q 2 l 0 e S w x M H 0 m c X V v d D s s J n F 1 b 3 Q 7 U 2 V y d m V y L k R h d G F i Y X N l X F w v M i 9 G a W x l L 2 M 6 X F x c X H V z Z X J z X F x c X H R v b W Z y X F x c X G R l c 2 t 0 b 3 B c X F x c Y 2 x h c 3 M g Z m l s Z X N c X F x c d G F i b G V z L m 1 k Y i 8 v T 3 J k Z X J z L n t T a G l w U m V n a W 9 u L D E x f S Z x d W 9 0 O y w m c X V v d D t T Z X J 2 Z X I u R G F 0 Y W J h c 2 V c X C 8 y L 0 Z p b G U v Y z p c X F x c d X N l c n N c X F x c d G 9 t Z n J c X F x c Z G V z a 3 R v c F x c X F x j b G F z c y B m a W x l c 1 x c X F x 0 Y W J s Z X M u b W R i L y 9 P c m R l c n M u e 1 N o a X B Q b 3 N 0 Y W x D b 2 R l L D E y f S Z x d W 9 0 O y w m c X V v d D t T Z X J 2 Z X I u R G F 0 Y W J h c 2 V c X C 8 y L 0 Z p b G U v Y z p c X F x c d X N l c n N c X F x c d G 9 t Z n J c X F x c Z G V z a 3 R v c F x c X F x j b G F z c y B m a W x l c 1 x c X F x 0 Y W J s Z X M u b W R i L y 9 P c m R l c n M u e 1 N o a X B D b 3 V u d H J 5 L D E z f S Z x d W 9 0 O y w m c X V v d D t T Z X J 2 Z X I u R G F 0 Y W J h c 2 V c X C 8 y L 0 Z p b G U v Y z p c X F x c d X N l c n N c X F x c d G 9 t Z n J c X F x c Z G V z a 3 R v c F x c X F x j b G F z c y B m a W x l c 1 x c X F x 0 Y W J s Z X M u b W R i L y 9 P c m R l c n M u e 2 9 y Z G V y Y W 1 v d W 5 0 L D E 0 f S Z x d W 9 0 O 1 0 s J n F 1 b 3 Q 7 Q 2 9 s d W 1 u Q 2 9 1 b n Q m c X V v d D s 6 M T U s J n F 1 b 3 Q 7 S 2 V 5 Q 2 9 s d W 1 u T m F t Z X M m c X V v d D s 6 W y Z x d W 9 0 O 0 9 y Z G V y S U Q m c X V v d D t d L C Z x d W 9 0 O 0 N v b H V t b k l k Z W 5 0 a X R p Z X M m c X V v d D s 6 W y Z x d W 9 0 O 1 N l c n Z l c i 5 E Y X R h Y m F z Z V x c L z I v R m l s Z S 9 j O l x c X F x 1 c 2 V y c 1 x c X F x 0 b 2 1 m c l x c X F x k Z X N r d G 9 w X F x c X G N s Y X N z I G Z p b G V z X F x c X H R h Y m x l c y 5 t Z G I v L 0 9 y Z G V y c y 5 7 T 3 J k Z X J J R C w w f S Z x d W 9 0 O y w m c X V v d D t T Z X J 2 Z X I u R G F 0 Y W J h c 2 V c X C 8 y L 0 Z p b G U v Y z p c X F x c d X N l c n N c X F x c d G 9 t Z n J c X F x c Z G V z a 3 R v c F x c X F x j b G F z c y B m a W x l c 1 x c X F x 0 Y W J s Z X M u b W R i L y 9 P c m R l c n M u e 0 N 1 c 3 R v b W V y S U Q s M X 0 m c X V v d D s s J n F 1 b 3 Q 7 U 2 V y d m V y L k R h d G F i Y X N l X F w v M i 9 G a W x l L 2 M 6 X F x c X H V z Z X J z X F x c X H R v b W Z y X F x c X G R l c 2 t 0 b 3 B c X F x c Y 2 x h c 3 M g Z m l s Z X N c X F x c d G F i b G V z L m 1 k Y i 8 v T 3 J k Z X J z L n t F b X B s b 3 l l Z U l E L D J 9 J n F 1 b 3 Q 7 L C Z x d W 9 0 O 1 N l c n Z l c i 5 E Y X R h Y m F z Z V x c L z I v R m l s Z S 9 j O l x c X F x 1 c 2 V y c 1 x c X F x 0 b 2 1 m c l x c X F x k Z X N r d G 9 w X F x c X G N s Y X N z I G Z p b G V z X F x c X H R h Y m x l c y 5 t Z G I v L 0 9 y Z G V y c y 5 7 T 3 J k Z X J E Y X R l L D N 9 J n F 1 b 3 Q 7 L C Z x d W 9 0 O 1 N l c n Z l c i 5 E Y X R h Y m F z Z V x c L z I v R m l s Z S 9 j O l x c X F x 1 c 2 V y c 1 x c X F x 0 b 2 1 m c l x c X F x k Z X N r d G 9 w X F x c X G N s Y X N z I G Z p b G V z X F x c X H R h Y m x l c y 5 t Z G I v L 0 9 y Z G V y c y 5 7 U m V x d W l y Z W R E Y X R l L D R 9 J n F 1 b 3 Q 7 L C Z x d W 9 0 O 1 N l c n Z l c i 5 E Y X R h Y m F z Z V x c L z I v R m l s Z S 9 j O l x c X F x 1 c 2 V y c 1 x c X F x 0 b 2 1 m c l x c X F x k Z X N r d G 9 w X F x c X G N s Y X N z I G Z p b G V z X F x c X H R h Y m x l c y 5 t Z G I v L 0 9 y Z G V y c y 5 7 U 2 h p c H B l Z E R h d G U s N X 0 m c X V v d D s s J n F 1 b 3 Q 7 U 2 V y d m V y L k R h d G F i Y X N l X F w v M i 9 G a W x l L 2 M 6 X F x c X H V z Z X J z X F x c X H R v b W Z y X F x c X G R l c 2 t 0 b 3 B c X F x c Y 2 x h c 3 M g Z m l s Z X N c X F x c d G F i b G V z L m 1 k Y i 8 v T 3 J k Z X J z L n t T a G l w V m l h L D Z 9 J n F 1 b 3 Q 7 L C Z x d W 9 0 O 1 N l c n Z l c i 5 E Y X R h Y m F z Z V x c L z I v R m l s Z S 9 j O l x c X F x 1 c 2 V y c 1 x c X F x 0 b 2 1 m c l x c X F x k Z X N r d G 9 w X F x c X G N s Y X N z I G Z p b G V z X F x c X H R h Y m x l c y 5 t Z G I v L 0 9 y Z G V y c y 5 7 R n J l a W d o d C w 3 f S Z x d W 9 0 O y w m c X V v d D t T Z X J 2 Z X I u R G F 0 Y W J h c 2 V c X C 8 y L 0 Z p b G U v Y z p c X F x c d X N l c n N c X F x c d G 9 t Z n J c X F x c Z G V z a 3 R v c F x c X F x j b G F z c y B m a W x l c 1 x c X F x 0 Y W J s Z X M u b W R i L y 9 P c m R l c n M u e 1 N o a X B O Y W 1 l L D h 9 J n F 1 b 3 Q 7 L C Z x d W 9 0 O 1 N l c n Z l c i 5 E Y X R h Y m F z Z V x c L z I v R m l s Z S 9 j O l x c X F x 1 c 2 V y c 1 x c X F x 0 b 2 1 m c l x c X F x k Z X N r d G 9 w X F x c X G N s Y X N z I G Z p b G V z X F x c X H R h Y m x l c y 5 t Z G I v L 0 9 y Z G V y c y 5 7 U 2 h p c E F k Z H J l c 3 M s O X 0 m c X V v d D s s J n F 1 b 3 Q 7 U 2 V y d m V y L k R h d G F i Y X N l X F w v M i 9 G a W x l L 2 M 6 X F x c X H V z Z X J z X F x c X H R v b W Z y X F x c X G R l c 2 t 0 b 3 B c X F x c Y 2 x h c 3 M g Z m l s Z X N c X F x c d G F i b G V z L m 1 k Y i 8 v T 3 J k Z X J z L n t T a G l w Q 2 l 0 e S w x M H 0 m c X V v d D s s J n F 1 b 3 Q 7 U 2 V y d m V y L k R h d G F i Y X N l X F w v M i 9 G a W x l L 2 M 6 X F x c X H V z Z X J z X F x c X H R v b W Z y X F x c X G R l c 2 t 0 b 3 B c X F x c Y 2 x h c 3 M g Z m l s Z X N c X F x c d G F i b G V z L m 1 k Y i 8 v T 3 J k Z X J z L n t T a G l w U m V n a W 9 u L D E x f S Z x d W 9 0 O y w m c X V v d D t T Z X J 2 Z X I u R G F 0 Y W J h c 2 V c X C 8 y L 0 Z p b G U v Y z p c X F x c d X N l c n N c X F x c d G 9 t Z n J c X F x c Z G V z a 3 R v c F x c X F x j b G F z c y B m a W x l c 1 x c X F x 0 Y W J s Z X M u b W R i L y 9 P c m R l c n M u e 1 N o a X B Q b 3 N 0 Y W x D b 2 R l L D E y f S Z x d W 9 0 O y w m c X V v d D t T Z X J 2 Z X I u R G F 0 Y W J h c 2 V c X C 8 y L 0 Z p b G U v Y z p c X F x c d X N l c n N c X F x c d G 9 t Z n J c X F x c Z G V z a 3 R v c F x c X F x j b G F z c y B m a W x l c 1 x c X F x 0 Y W J s Z X M u b W R i L y 9 P c m R l c n M u e 1 N o a X B D b 3 V u d H J 5 L D E z f S Z x d W 9 0 O y w m c X V v d D t T Z X J 2 Z X I u R G F 0 Y W J h c 2 V c X C 8 y L 0 Z p b G U v Y z p c X F x c d X N l c n N c X F x c d G 9 t Z n J c X F x c Z G V z a 3 R v c F x c X F x j b G F z c y B m a W x l c 1 x c X F x 0 Y W J s Z X M u b W R i L y 9 P c m R l c n M u e 2 9 y Z G V y Y W 1 v d W 5 0 L D E 0 f S Z x d W 9 0 O 1 0 s J n F 1 b 3 Q 7 U m V s Y X R p b 2 5 z a G l w S W 5 m b y Z x d W 9 0 O z p b X X 0 i I C 8 + P E V u d H J 5 I F R 5 c G U 9 I l J l c 3 V s d F R 5 c G U i I F Z h b H V l P S J z V G F i b G U i I C 8 + P E V u d H J 5 I F R 5 c G U 9 I k Z p b G x P Y m p l Y 3 R U e X B l I i B W Y W x 1 Z T 0 i c 1 R h Y m x l I i A v P j x F b n R y e S B U e X B l P S J O Y W 1 l V X B k Y X R l Z E F m d G V y R m l s b C I g V m F s d W U 9 I m w w I i A v P j x F b n R y e S B U e X B l P S J G a W x s V G F y Z 2 V 0 I i B W Y W x 1 Z T 0 i c 0 9 y Z G V y c y I g L z 4 8 L 1 N 0 Y W J s Z U V u d H J p Z X M + P C 9 J d G V t P j x J d G V t P j x J d G V t T G 9 j Y X R p b 2 4 + P E l 0 Z W 1 U e X B l P k Z v c m 1 1 b G E 8 L 0 l 0 Z W 1 U e X B l P j x J d G V t U G F 0 a D 5 T Z W N 0 a W 9 u M S 9 Q c m 9 k d W N 0 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R X J y b 3 J D b 3 V u d C I g V m F s d W U 9 I m w w I i A v P j x F b n R y e S B U e X B l P S J G a W x s T G F z d F V w Z G F 0 Z W Q i I F Z h b H V l P S J k M j A y M C 0 w O C 0 x M 1 Q x M j o 0 O D o z N y 4 3 O T c y M T M z W i I g L z 4 8 R W 5 0 c n k g V H l w Z T 0 i R m l s b E N v b H V t b l R 5 c G V z I i B W Y W x 1 Z T 0 i c 0 F n W U N B Z 1 l S R E F 3 T U F R P T 0 i I C 8 + P E V u d H J 5 I F R 5 c G U 9 I k Z p b G x D b 2 x 1 b W 5 O Y W 1 l c y I g V m F s d W U 9 I n N b J n F 1 b 3 Q 7 U H J v Z H V j d E l E J n F 1 b 3 Q 7 L C Z x d W 9 0 O 1 B y b 2 R 1 Y 3 R O Y W 1 l J n F 1 b 3 Q 7 L C Z x d W 9 0 O 1 N 1 c H B s a W V y S U Q m c X V v d D s s J n F 1 b 3 Q 7 Q 2 F 0 Z W d v c n l J R C Z x d W 9 0 O y w m c X V v d D t R d W F u d G l 0 e V B l c l V u a X Q m c X V v d D s s J n F 1 b 3 Q 7 V W 5 p d F B y a W N l J n F 1 b 3 Q 7 L C Z x d W 9 0 O 1 V u a X R z S W 5 T d G 9 j a y Z x d W 9 0 O y w m c X V v d D t V b m l 0 c 0 9 u T 3 J k Z X I m c X V v d D s s J n F 1 b 3 Q 7 U m V v c m R l c k x l d m V s J n F 1 b 3 Q 7 L C Z x d W 9 0 O 0 R p c 2 N v b n R p b n V l Z C 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x N D I y N z k x Y y 1 j Y m F l L T R l Z D I t O D c 5 Z i 1 k Y j g z M T Q x Y j Q 2 N z I i I C 8 + P E V u d H J 5 I F R 5 c G U 9 I l J l b G F 0 a W 9 u c 2 h p c E l u Z m 9 D b 2 5 0 Y W l u Z X I i I F Z h b H V l P S J z e y Z x d W 9 0 O 2 N v b H V t b k N v d W 5 0 J n F 1 b 3 Q 7 O j E w L C Z x d W 9 0 O 2 t l e U N v b H V t b k 5 h b W V z J n F 1 b 3 Q 7 O l s m c X V v d D t Q c m 9 k d W N 0 S U Q m c X V v d D t d L C Z x d W 9 0 O 3 F 1 Z X J 5 U m V s Y X R p b 2 5 z a G l w c y Z x d W 9 0 O z p b X S w m c X V v d D t j b 2 x 1 b W 5 J Z G V u d G l 0 a W V z J n F 1 b 3 Q 7 O l s m c X V v d D t T Z X J 2 Z X I u R G F 0 Y W J h c 2 V c X C 8 y L 0 Z p b G U v Y z p c X F x c d X N l c n N c X F x c d G 9 t Z n J c X F x c Z G V z a 3 R v c F x c X F x j b G F z c y B m a W x l c 1 x c X F x 0 Y W J s Z X M u b W R i L y 9 Q c m 9 k d W N 0 c y 5 7 U H J v Z H V j d E l E L D B 9 J n F 1 b 3 Q 7 L C Z x d W 9 0 O 1 N l c n Z l c i 5 E Y X R h Y m F z Z V x c L z I v R m l s Z S 9 j O l x c X F x 1 c 2 V y c 1 x c X F x 0 b 2 1 m c l x c X F x k Z X N r d G 9 w X F x c X G N s Y X N z I G Z p b G V z X F x c X H R h Y m x l c y 5 t Z G I v L 1 B y b 2 R 1 Y 3 R z L n t Q c m 9 k d W N 0 T m F t Z S w x f S Z x d W 9 0 O y w m c X V v d D t T Z X J 2 Z X I u R G F 0 Y W J h c 2 V c X C 8 y L 0 Z p b G U v Y z p c X F x c d X N l c n N c X F x c d G 9 t Z n J c X F x c Z G V z a 3 R v c F x c X F x j b G F z c y B m a W x l c 1 x c X F x 0 Y W J s Z X M u b W R i L y 9 Q c m 9 k d W N 0 c y 5 7 U 3 V w c G x p Z X J J R C w y f S Z x d W 9 0 O y w m c X V v d D t T Z X J 2 Z X I u R G F 0 Y W J h c 2 V c X C 8 y L 0 Z p b G U v Y z p c X F x c d X N l c n N c X F x c d G 9 t Z n J c X F x c Z G V z a 3 R v c F x c X F x j b G F z c y B m a W x l c 1 x c X F x 0 Y W J s Z X M u b W R i L y 9 Q c m 9 k d W N 0 c y 5 7 Q 2 F 0 Z W d v c n l J R C w z f S Z x d W 9 0 O y w m c X V v d D t T Z X J 2 Z X I u R G F 0 Y W J h c 2 V c X C 8 y L 0 Z p b G U v Y z p c X F x c d X N l c n N c X F x c d G 9 t Z n J c X F x c Z G V z a 3 R v c F x c X F x j b G F z c y B m a W x l c 1 x c X F x 0 Y W J s Z X M u b W R i L y 9 Q c m 9 k d W N 0 c y 5 7 U X V h b n R p d H l Q Z X J V b m l 0 L D R 9 J n F 1 b 3 Q 7 L C Z x d W 9 0 O 1 N l c n Z l c i 5 E Y X R h Y m F z Z V x c L z I v R m l s Z S 9 j O l x c X F x 1 c 2 V y c 1 x c X F x 0 b 2 1 m c l x c X F x k Z X N r d G 9 w X F x c X G N s Y X N z I G Z p b G V z X F x c X H R h Y m x l c y 5 t Z G I v L 1 B y b 2 R 1 Y 3 R z L n t V b m l 0 U H J p Y 2 U s N X 0 m c X V v d D s s J n F 1 b 3 Q 7 U 2 V y d m V y L k R h d G F i Y X N l X F w v M i 9 G a W x l L 2 M 6 X F x c X H V z Z X J z X F x c X H R v b W Z y X F x c X G R l c 2 t 0 b 3 B c X F x c Y 2 x h c 3 M g Z m l s Z X N c X F x c d G F i b G V z L m 1 k Y i 8 v U H J v Z H V j d H M u e 1 V u a X R z S W 5 T d G 9 j a y w 2 f S Z x d W 9 0 O y w m c X V v d D t T Z X J 2 Z X I u R G F 0 Y W J h c 2 V c X C 8 y L 0 Z p b G U v Y z p c X F x c d X N l c n N c X F x c d G 9 t Z n J c X F x c Z G V z a 3 R v c F x c X F x j b G F z c y B m a W x l c 1 x c X F x 0 Y W J s Z X M u b W R i L y 9 Q c m 9 k d W N 0 c y 5 7 V W 5 p d H N P b k 9 y Z G V y L D d 9 J n F 1 b 3 Q 7 L C Z x d W 9 0 O 1 N l c n Z l c i 5 E Y X R h Y m F z Z V x c L z I v R m l s Z S 9 j O l x c X F x 1 c 2 V y c 1 x c X F x 0 b 2 1 m c l x c X F x k Z X N r d G 9 w X F x c X G N s Y X N z I G Z p b G V z X F x c X H R h Y m x l c y 5 t Z G I v L 1 B y b 2 R 1 Y 3 R z L n t S Z W 9 y Z G V y T G V 2 Z W w s O H 0 m c X V v d D s s J n F 1 b 3 Q 7 U 2 V y d m V y L k R h d G F i Y X N l X F w v M i 9 G a W x l L 2 M 6 X F x c X H V z Z X J z X F x c X H R v b W Z y X F x c X G R l c 2 t 0 b 3 B c X F x c Y 2 x h c 3 M g Z m l s Z X N c X F x c d G F i b G V z L m 1 k Y i 8 v U H J v Z H V j d H M u e 0 R p c 2 N v b n R p b n V l Z C w 5 f S Z x d W 9 0 O 1 0 s J n F 1 b 3 Q 7 Q 2 9 s d W 1 u Q 2 9 1 b n Q m c X V v d D s 6 M T A s J n F 1 b 3 Q 7 S 2 V 5 Q 2 9 s d W 1 u T m F t Z X M m c X V v d D s 6 W y Z x d W 9 0 O 1 B y b 2 R 1 Y 3 R J R C Z x d W 9 0 O 1 0 s J n F 1 b 3 Q 7 Q 2 9 s d W 1 u S W R l b n R p d G l l c y Z x d W 9 0 O z p b J n F 1 b 3 Q 7 U 2 V y d m V y L k R h d G F i Y X N l X F w v M i 9 G a W x l L 2 M 6 X F x c X H V z Z X J z X F x c X H R v b W Z y X F x c X G R l c 2 t 0 b 3 B c X F x c Y 2 x h c 3 M g Z m l s Z X N c X F x c d G F i b G V z L m 1 k Y i 8 v U H J v Z H V j d H M u e 1 B y b 2 R 1 Y 3 R J R C w w f S Z x d W 9 0 O y w m c X V v d D t T Z X J 2 Z X I u R G F 0 Y W J h c 2 V c X C 8 y L 0 Z p b G U v Y z p c X F x c d X N l c n N c X F x c d G 9 t Z n J c X F x c Z G V z a 3 R v c F x c X F x j b G F z c y B m a W x l c 1 x c X F x 0 Y W J s Z X M u b W R i L y 9 Q c m 9 k d W N 0 c y 5 7 U H J v Z H V j d E 5 h b W U s M X 0 m c X V v d D s s J n F 1 b 3 Q 7 U 2 V y d m V y L k R h d G F i Y X N l X F w v M i 9 G a W x l L 2 M 6 X F x c X H V z Z X J z X F x c X H R v b W Z y X F x c X G R l c 2 t 0 b 3 B c X F x c Y 2 x h c 3 M g Z m l s Z X N c X F x c d G F i b G V z L m 1 k Y i 8 v U H J v Z H V j d H M u e 1 N 1 c H B s a W V y S U Q s M n 0 m c X V v d D s s J n F 1 b 3 Q 7 U 2 V y d m V y L k R h d G F i Y X N l X F w v M i 9 G a W x l L 2 M 6 X F x c X H V z Z X J z X F x c X H R v b W Z y X F x c X G R l c 2 t 0 b 3 B c X F x c Y 2 x h c 3 M g Z m l s Z X N c X F x c d G F i b G V z L m 1 k Y i 8 v U H J v Z H V j d H M u e 0 N h d G V n b 3 J 5 S U Q s M 3 0 m c X V v d D s s J n F 1 b 3 Q 7 U 2 V y d m V y L k R h d G F i Y X N l X F w v M i 9 G a W x l L 2 M 6 X F x c X H V z Z X J z X F x c X H R v b W Z y X F x c X G R l c 2 t 0 b 3 B c X F x c Y 2 x h c 3 M g Z m l s Z X N c X F x c d G F i b G V z L m 1 k Y i 8 v U H J v Z H V j d H M u e 1 F 1 Y W 5 0 a X R 5 U G V y V W 5 p d C w 0 f S Z x d W 9 0 O y w m c X V v d D t T Z X J 2 Z X I u R G F 0 Y W J h c 2 V c X C 8 y L 0 Z p b G U v Y z p c X F x c d X N l c n N c X F x c d G 9 t Z n J c X F x c Z G V z a 3 R v c F x c X F x j b G F z c y B m a W x l c 1 x c X F x 0 Y W J s Z X M u b W R i L y 9 Q c m 9 k d W N 0 c y 5 7 V W 5 p d F B y a W N l L D V 9 J n F 1 b 3 Q 7 L C Z x d W 9 0 O 1 N l c n Z l c i 5 E Y X R h Y m F z Z V x c L z I v R m l s Z S 9 j O l x c X F x 1 c 2 V y c 1 x c X F x 0 b 2 1 m c l x c X F x k Z X N r d G 9 w X F x c X G N s Y X N z I G Z p b G V z X F x c X H R h Y m x l c y 5 t Z G I v L 1 B y b 2 R 1 Y 3 R z L n t V b m l 0 c 0 l u U 3 R v Y 2 s s N n 0 m c X V v d D s s J n F 1 b 3 Q 7 U 2 V y d m V y L k R h d G F i Y X N l X F w v M i 9 G a W x l L 2 M 6 X F x c X H V z Z X J z X F x c X H R v b W Z y X F x c X G R l c 2 t 0 b 3 B c X F x c Y 2 x h c 3 M g Z m l s Z X N c X F x c d G F i b G V z L m 1 k Y i 8 v U H J v Z H V j d H M u e 1 V u a X R z T 2 5 P c m R l c i w 3 f S Z x d W 9 0 O y w m c X V v d D t T Z X J 2 Z X I u R G F 0 Y W J h c 2 V c X C 8 y L 0 Z p b G U v Y z p c X F x c d X N l c n N c X F x c d G 9 t Z n J c X F x c Z G V z a 3 R v c F x c X F x j b G F z c y B m a W x l c 1 x c X F x 0 Y W J s Z X M u b W R i L y 9 Q c m 9 k d W N 0 c y 5 7 U m V v c m R l c k x l d m V s L D h 9 J n F 1 b 3 Q 7 L C Z x d W 9 0 O 1 N l c n Z l c i 5 E Y X R h Y m F z Z V x c L z I v R m l s Z S 9 j O l x c X F x 1 c 2 V y c 1 x c X F x 0 b 2 1 m c l x c X F x k Z X N r d G 9 w X F x c X G N s Y X N z I G Z p b G V z X F x c X H R h Y m x l c y 5 t Z G I v L 1 B y b 2 R 1 Y 3 R z L n t E a X N j b 2 5 0 a W 5 1 Z W Q s O X 0 m c X V v d D t d L C Z x d W 9 0 O 1 J l b G F 0 a W 9 u c 2 h p c E l u Z m 8 m c X V v d D s 6 W 1 1 9 I i A v P j x F b n R y e S B U e X B l P S J S Z X N 1 b H R U e X B l I i B W Y W x 1 Z T 0 i c 1 R h Y m x l I i A v P j x F b n R y e S B U e X B l P S J G a W x s T 2 J q Z W N 0 V H l w Z S I g V m F s d W U 9 I n N D b 2 5 u Z W N 0 a W 9 u T 2 5 s e S I g L z 4 8 R W 5 0 c n k g V H l w Z T 0 i T m F t Z V V w Z G F 0 Z W R B Z n R l c k Z p b G w i I F Z h b H V l P S J s M C I g L z 4 8 L 1 N 0 Y W J s Z U V u d H J p Z X M + P C 9 J d G V t P j x J d G V t P j x J d G V t T G 9 j Y X R p b 2 4 + P E l 0 Z W 1 U e X B l P k Z v c m 1 1 b G E 8 L 0 l 0 Z W 1 U e X B l P j x J d G V t U G F 0 a D 5 T Z W N 0 a W 9 u M S 9 T a G l w c G V y c z w v S X R l b V B h d G g + P C 9 J d G V t T G 9 j Y X R p b 2 4 + P F N 0 Y W J s Z U V u d H J p Z X M + P E V u d H J 5 I F R 5 c G U 9 I k F k Z G V k V G 9 E Y X R h T W 9 k Z W w i I F Z h b H V l P S J s M C I g L z 4 8 R W 5 0 c n k g V H l w Z T 0 i Q n V m Z m V y T m V 4 d F J l Z n J l c 2 g i I F Z h b H V l P S J s M S I g L z 4 8 R W 5 0 c n k g V H l w Z T 0 i R m l s b E N v d W 5 0 I i B W Y W x 1 Z T 0 i b D M i I C 8 + P E V u d H J 5 I F R 5 c G U 9 I k Z p b G x F b m F i b G V k I i B W Y W x 1 Z T 0 i b D E i I C 8 + P E V u d H J 5 I F R 5 c G U 9 I k Z p b G x F c n J v c k N v Z G U i I F Z h b H V l P S J z V W 5 r b m 9 3 b i I g L z 4 8 R W 5 0 c n k g V H l w Z T 0 i R m l s b E V y c m 9 y Q 2 9 1 b n Q i I F Z h b H V l P S J s M C I g L z 4 8 R W 5 0 c n k g V H l w Z T 0 i R m l s b E x h c 3 R V c G R h d G V k I i B W Y W x 1 Z T 0 i Z D I w M j A t M D g t M T N U M T I 6 N D k 6 M D g u N z U y N D M 1 N V o i I C 8 + P E V u d H J 5 I F R 5 c G U 9 I k Z p b G x D b 2 x 1 b W 5 U e X B l c y I g V m F s d W U 9 I n N B Z 1 l H I i A v P j x F b n R y e S B U e X B l P S J G a W x s Q 2 9 s d W 1 u T m F t Z X M i I F Z h b H V l P S J z W y Z x d W 9 0 O 1 N o a X B w Z X J J R C Z x d W 9 0 O y w m c X V v d D t D b 2 1 w Y W 5 5 T m F t Z S Z x d W 9 0 O y w m c X V v d D t Q a G 9 u 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N m Y T l k N j k 1 M i 1 l N W U z L T Q z M 2 E t O T E x N S 0 x N G I 4 Z G U 1 M G E 1 Z G Y i I C 8 + P E V u d H J 5 I F R 5 c G U 9 I l J l b G F 0 a W 9 u c 2 h p c E l u Z m 9 D b 2 5 0 Y W l u Z X I i I F Z h b H V l P S J z e y Z x d W 9 0 O 2 N v b H V t b k N v d W 5 0 J n F 1 b 3 Q 7 O j M s J n F 1 b 3 Q 7 a 2 V 5 Q 2 9 s d W 1 u T m F t Z X M m c X V v d D s 6 W y Z x d W 9 0 O 1 N o a X B w Z X J J R C Z x d W 9 0 O 1 0 s J n F 1 b 3 Q 7 c X V l c n l S Z W x h d G l v b n N o a X B z J n F 1 b 3 Q 7 O l t d L C Z x d W 9 0 O 2 N v b H V t b k l k Z W 5 0 a X R p Z X M m c X V v d D s 6 W y Z x d W 9 0 O 1 N l c n Z l c i 5 E Y X R h Y m F z Z V x c L z I v R m l s Z S 9 j O l x c X F x 1 c 2 V y c 1 x c X F x 0 b 2 1 m c l x c X F x k Z X N r d G 9 w X F x c X G N s Y X N z I G Z p b G V z X F x c X H R h Y m x l c y 5 t Z G I v L 1 N o a X B w Z X J z L n t T a G l w c G V y S U Q s M H 0 m c X V v d D s s J n F 1 b 3 Q 7 U 2 V y d m V y L k R h d G F i Y X N l X F w v M i 9 G a W x l L 2 M 6 X F x c X H V z Z X J z X F x c X H R v b W Z y X F x c X G R l c 2 t 0 b 3 B c X F x c Y 2 x h c 3 M g Z m l s Z X N c X F x c d G F i b G V z L m 1 k Y i 8 v U 2 h p c H B l c n M u e 0 N v b X B h b n l O Y W 1 l L D F 9 J n F 1 b 3 Q 7 L C Z x d W 9 0 O 1 N l c n Z l c i 5 E Y X R h Y m F z Z V x c L z I v R m l s Z S 9 j O l x c X F x 1 c 2 V y c 1 x c X F x 0 b 2 1 m c l x c X F x k Z X N r d G 9 w X F x c X G N s Y X N z I G Z p b G V z X F x c X H R h Y m x l c y 5 t Z G I v L 1 N o a X B w Z X J z L n t Q a G 9 u Z S w y f S Z x d W 9 0 O 1 0 s J n F 1 b 3 Q 7 Q 2 9 s d W 1 u Q 2 9 1 b n Q m c X V v d D s 6 M y w m c X V v d D t L Z X l D b 2 x 1 b W 5 O Y W 1 l c y Z x d W 9 0 O z p b J n F 1 b 3 Q 7 U 2 h p c H B l c k l E J n F 1 b 3 Q 7 X S w m c X V v d D t D b 2 x 1 b W 5 J Z G V u d G l 0 a W V z J n F 1 b 3 Q 7 O l s m c X V v d D t T Z X J 2 Z X I u R G F 0 Y W J h c 2 V c X C 8 y L 0 Z p b G U v Y z p c X F x c d X N l c n N c X F x c d G 9 t Z n J c X F x c Z G V z a 3 R v c F x c X F x j b G F z c y B m a W x l c 1 x c X F x 0 Y W J s Z X M u b W R i L y 9 T a G l w c G V y c y 5 7 U 2 h p c H B l c k l E L D B 9 J n F 1 b 3 Q 7 L C Z x d W 9 0 O 1 N l c n Z l c i 5 E Y X R h Y m F z Z V x c L z I v R m l s Z S 9 j O l x c X F x 1 c 2 V y c 1 x c X F x 0 b 2 1 m c l x c X F x k Z X N r d G 9 w X F x c X G N s Y X N z I G Z p b G V z X F x c X H R h Y m x l c y 5 t Z G I v L 1 N o a X B w Z X J z L n t D b 2 1 w Y W 5 5 T m F t Z S w x f S Z x d W 9 0 O y w m c X V v d D t T Z X J 2 Z X I u R G F 0 Y W J h c 2 V c X C 8 y L 0 Z p b G U v Y z p c X F x c d X N l c n N c X F x c d G 9 t Z n J c X F x c Z G V z a 3 R v c F x c X F x j b G F z c y B m a W x l c 1 x c X F x 0 Y W J s Z X M u b W R i L y 9 T a G l w c G V y c y 5 7 U G h v b m U s M n 0 m c X V v d D t d L C Z x d W 9 0 O 1 J l b G F 0 a W 9 u c 2 h p c E l u Z m 8 m c X V v d D s 6 W 1 1 9 I i A v P j x F b n R y e S B U e X B l P S J S Z X N 1 b H R U e X B l I i B W Y W x 1 Z T 0 i c 1 R h Y m x l I i A v P j x F b n R y e S B U e X B l P S J G a W x s T 2 J q Z W N 0 V H l w Z S I g V m F s d W U 9 I n N U Y W J s Z S I g L z 4 8 R W 5 0 c n k g V H l w Z T 0 i T m F t Z V V w Z G F 0 Z W R B Z n R l c k Z p b G w i I F Z h b H V l P S J s M C I g L z 4 8 R W 5 0 c n k g V H l w Z T 0 i R m l s b F R h c m d l d C I g V m F s d W U 9 I n N T a G l w c G V y c y I g L z 4 8 L 1 N 0 Y W J s Z U V u d H J p Z X M + P C 9 J d G V t P j x J d G V t P j x J d G V t T G 9 j Y X R p b 2 4 + P E l 0 Z W 1 U e X B l P k Z v c m 1 1 b G E 8 L 0 l 0 Z W 1 U e X B l P j x J d G V t U G F 0 a D 5 T Z W N 0 a W 9 u M S 9 T d X B w b G l l c n 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V y c m 9 y Q 2 9 1 b n Q i I F Z h b H V l P S J s M C I g L z 4 8 R W 5 0 c n k g V H l w Z T 0 i R m l s b E x h c 3 R V c G R h d G V k I i B W Y W x 1 Z T 0 i Z D I w M j A t M D g t M T N U M T I 6 N D k 6 M z I u N T I 4 O T k 5 N l o i I C 8 + P E V u d H J 5 I F R 5 c G U 9 I k Z p b G x D b 2 x 1 b W 5 U e X B l c y I g V m F s d W U 9 I n N B Z 1 l H Q m d Z R 0 J n W U d C Z 1 l H I i A v P j x F b n R y e S B U e X B l P S J G a W x s Q 2 9 s d W 1 u T m F t Z X M i I F Z h b H V l P S J z W y Z x d W 9 0 O 1 N 1 c H B s a W V y S U Q m c X V v d D s s J n F 1 b 3 Q 7 Q 2 9 t c G F u e U 5 h b W U m c X V v d D s s J n F 1 b 3 Q 7 Q 2 9 u d G F j d E 5 h b W U m c X V v d D s s J n F 1 b 3 Q 7 Q 2 9 u d G F j d F R p d G x l J n F 1 b 3 Q 7 L C Z x d W 9 0 O 0 F k Z H J l c 3 M m c X V v d D s s J n F 1 b 3 Q 7 Q 2 l 0 e S Z x d W 9 0 O y w m c X V v d D t S Z W d p b 2 4 m c X V v d D s s J n F 1 b 3 Q 7 U G 9 z d G F s Q 2 9 k Z S Z x d W 9 0 O y w m c X V v d D t D b 3 V u d H J 5 J n F 1 b 3 Q 7 L C Z x d W 9 0 O 1 B o b 2 5 l J n F 1 b 3 Q 7 L C Z x d W 9 0 O 0 Z h e C Z x d W 9 0 O y w m c X V v d D t I b 2 1 l U G F n Z S Z x d W 9 0 O 1 0 i I C 8 + P E V u d H J 5 I F R 5 c G U 9 I k Z p b G x l Z E N v b X B s Z X R l U m V z d W x 0 V G 9 X b 3 J r c 2 h l Z X Q i I F Z h b H V l P S J s M S I g L z 4 8 R W 5 0 c n k g V H l w Z T 0 i R m l s b F N 0 Y X R 1 c y I g V m F s d W U 9 I n N D b 2 1 w b G V 0 Z S I g L z 4 8 R W 5 0 c n k g V H l w Z T 0 i R m l s b F R v R G F 0 Y U 1 v Z G V s R W 5 h Y m x l Z C I g V m F s d W U 9 I m w w I i A v P j x F b n R y e S B U e X B l P S J J c 1 B y a X Z h d G U i I F Z h b H V l P S J s M C I g L z 4 8 R W 5 0 c n k g V H l w Z T 0 i U X V l c n l J R C I g V m F s d W U 9 I n M 4 N W I 0 M z Y w Y S 0 y N T J m L T Q 0 O G M t Y j c 5 Y i 1 l O G Z l M 2 N l N 2 I w Z T I i I C 8 + P E V u d H J 5 I F R 5 c G U 9 I l J l b G F 0 a W 9 u c 2 h p c E l u Z m 9 D b 2 5 0 Y W l u Z X I i I F Z h b H V l P S J z e y Z x d W 9 0 O 2 N v b H V t b k N v d W 5 0 J n F 1 b 3 Q 7 O j E y L C Z x d W 9 0 O 2 t l e U N v b H V t b k 5 h b W V z J n F 1 b 3 Q 7 O l s m c X V v d D t T d X B w b G l l c k l E J n F 1 b 3 Q 7 X S w m c X V v d D t x d W V y e V J l b G F 0 a W 9 u c 2 h p c H M m c X V v d D s 6 W 1 0 s J n F 1 b 3 Q 7 Y 2 9 s d W 1 u S W R l b n R p d G l l c y Z x d W 9 0 O z p b J n F 1 b 3 Q 7 U 2 V y d m V y L k R h d G F i Y X N l X F w v M i 9 G a W x l L 2 M 6 X F x c X H V z Z X J z X F x c X H R v b W Z y X F x c X G R l c 2 t 0 b 3 B c X F x c Y 2 x h c 3 M g Z m l s Z X N c X F x c d G F i b G V z L m 1 k Y i 8 v U 3 V w c G x p Z X J z L n t T d X B w b G l l c k l E L D B 9 J n F 1 b 3 Q 7 L C Z x d W 9 0 O 1 N l c n Z l c i 5 E Y X R h Y m F z Z V x c L z I v R m l s Z S 9 j O l x c X F x 1 c 2 V y c 1 x c X F x 0 b 2 1 m c l x c X F x k Z X N r d G 9 w X F x c X G N s Y X N z I G Z p b G V z X F x c X H R h Y m x l c y 5 t Z G I v L 1 N 1 c H B s a W V y c y 5 7 Q 2 9 t c G F u e U 5 h b W U s M X 0 m c X V v d D s s J n F 1 b 3 Q 7 U 2 V y d m V y L k R h d G F i Y X N l X F w v M i 9 G a W x l L 2 M 6 X F x c X H V z Z X J z X F x c X H R v b W Z y X F x c X G R l c 2 t 0 b 3 B c X F x c Y 2 x h c 3 M g Z m l s Z X N c X F x c d G F i b G V z L m 1 k Y i 8 v U 3 V w c G x p Z X J z L n t D b 2 5 0 Y W N 0 T m F t Z S w y f S Z x d W 9 0 O y w m c X V v d D t T Z X J 2 Z X I u R G F 0 Y W J h c 2 V c X C 8 y L 0 Z p b G U v Y z p c X F x c d X N l c n N c X F x c d G 9 t Z n J c X F x c Z G V z a 3 R v c F x c X F x j b G F z c y B m a W x l c 1 x c X F x 0 Y W J s Z X M u b W R i L y 9 T d X B w b G l l c n M u e 0 N v b n R h Y 3 R U a X R s Z S w z f S Z x d W 9 0 O y w m c X V v d D t T Z X J 2 Z X I u R G F 0 Y W J h c 2 V c X C 8 y L 0 Z p b G U v Y z p c X F x c d X N l c n N c X F x c d G 9 t Z n J c X F x c Z G V z a 3 R v c F x c X F x j b G F z c y B m a W x l c 1 x c X F x 0 Y W J s Z X M u b W R i L y 9 T d X B w b G l l c n M u e 0 F k Z H J l c 3 M s N H 0 m c X V v d D s s J n F 1 b 3 Q 7 U 2 V y d m V y L k R h d G F i Y X N l X F w v M i 9 G a W x l L 2 M 6 X F x c X H V z Z X J z X F x c X H R v b W Z y X F x c X G R l c 2 t 0 b 3 B c X F x c Y 2 x h c 3 M g Z m l s Z X N c X F x c d G F i b G V z L m 1 k Y i 8 v U 3 V w c G x p Z X J z L n t D a X R 5 L D V 9 J n F 1 b 3 Q 7 L C Z x d W 9 0 O 1 N l c n Z l c i 5 E Y X R h Y m F z Z V x c L z I v R m l s Z S 9 j O l x c X F x 1 c 2 V y c 1 x c X F x 0 b 2 1 m c l x c X F x k Z X N r d G 9 w X F x c X G N s Y X N z I G Z p b G V z X F x c X H R h Y m x l c y 5 t Z G I v L 1 N 1 c H B s a W V y c y 5 7 U m V n a W 9 u L D Z 9 J n F 1 b 3 Q 7 L C Z x d W 9 0 O 1 N l c n Z l c i 5 E Y X R h Y m F z Z V x c L z I v R m l s Z S 9 j O l x c X F x 1 c 2 V y c 1 x c X F x 0 b 2 1 m c l x c X F x k Z X N r d G 9 w X F x c X G N s Y X N z I G Z p b G V z X F x c X H R h Y m x l c y 5 t Z G I v L 1 N 1 c H B s a W V y c y 5 7 U G 9 z d G F s Q 2 9 k Z S w 3 f S Z x d W 9 0 O y w m c X V v d D t T Z X J 2 Z X I u R G F 0 Y W J h c 2 V c X C 8 y L 0 Z p b G U v Y z p c X F x c d X N l c n N c X F x c d G 9 t Z n J c X F x c Z G V z a 3 R v c F x c X F x j b G F z c y B m a W x l c 1 x c X F x 0 Y W J s Z X M u b W R i L y 9 T d X B w b G l l c n M u e 0 N v d W 5 0 c n k s O H 0 m c X V v d D s s J n F 1 b 3 Q 7 U 2 V y d m V y L k R h d G F i Y X N l X F w v M i 9 G a W x l L 2 M 6 X F x c X H V z Z X J z X F x c X H R v b W Z y X F x c X G R l c 2 t 0 b 3 B c X F x c Y 2 x h c 3 M g Z m l s Z X N c X F x c d G F i b G V z L m 1 k Y i 8 v U 3 V w c G x p Z X J z L n t Q a G 9 u Z S w 5 f S Z x d W 9 0 O y w m c X V v d D t T Z X J 2 Z X I u R G F 0 Y W J h c 2 V c X C 8 y L 0 Z p b G U v Y z p c X F x c d X N l c n N c X F x c d G 9 t Z n J c X F x c Z G V z a 3 R v c F x c X F x j b G F z c y B m a W x l c 1 x c X F x 0 Y W J s Z X M u b W R i L y 9 T d X B w b G l l c n M u e 0 Z h e C w x M H 0 m c X V v d D s s J n F 1 b 3 Q 7 U 2 V y d m V y L k R h d G F i Y X N l X F w v M i 9 G a W x l L 2 M 6 X F x c X H V z Z X J z X F x c X H R v b W Z y X F x c X G R l c 2 t 0 b 3 B c X F x c Y 2 x h c 3 M g Z m l s Z X N c X F x c d G F i b G V z L m 1 k Y i 8 v U 3 V w c G x p Z X J z L n t I b 2 1 l U G F n Z S w x M X 0 m c X V v d D t d L C Z x d W 9 0 O 0 N v b H V t b k N v d W 5 0 J n F 1 b 3 Q 7 O j E y L C Z x d W 9 0 O 0 t l e U N v b H V t b k 5 h b W V z J n F 1 b 3 Q 7 O l s m c X V v d D t T d X B w b G l l c k l E J n F 1 b 3 Q 7 X S w m c X V v d D t D b 2 x 1 b W 5 J Z G V u d G l 0 a W V z J n F 1 b 3 Q 7 O l s m c X V v d D t T Z X J 2 Z X I u R G F 0 Y W J h c 2 V c X C 8 y L 0 Z p b G U v Y z p c X F x c d X N l c n N c X F x c d G 9 t Z n J c X F x c Z G V z a 3 R v c F x c X F x j b G F z c y B m a W x l c 1 x c X F x 0 Y W J s Z X M u b W R i L y 9 T d X B w b G l l c n M u e 1 N 1 c H B s a W V y S U Q s M H 0 m c X V v d D s s J n F 1 b 3 Q 7 U 2 V y d m V y L k R h d G F i Y X N l X F w v M i 9 G a W x l L 2 M 6 X F x c X H V z Z X J z X F x c X H R v b W Z y X F x c X G R l c 2 t 0 b 3 B c X F x c Y 2 x h c 3 M g Z m l s Z X N c X F x c d G F i b G V z L m 1 k Y i 8 v U 3 V w c G x p Z X J z L n t D b 2 1 w Y W 5 5 T m F t Z S w x f S Z x d W 9 0 O y w m c X V v d D t T Z X J 2 Z X I u R G F 0 Y W J h c 2 V c X C 8 y L 0 Z p b G U v Y z p c X F x c d X N l c n N c X F x c d G 9 t Z n J c X F x c Z G V z a 3 R v c F x c X F x j b G F z c y B m a W x l c 1 x c X F x 0 Y W J s Z X M u b W R i L y 9 T d X B w b G l l c n M u e 0 N v b n R h Y 3 R O Y W 1 l L D J 9 J n F 1 b 3 Q 7 L C Z x d W 9 0 O 1 N l c n Z l c i 5 E Y X R h Y m F z Z V x c L z I v R m l s Z S 9 j O l x c X F x 1 c 2 V y c 1 x c X F x 0 b 2 1 m c l x c X F x k Z X N r d G 9 w X F x c X G N s Y X N z I G Z p b G V z X F x c X H R h Y m x l c y 5 t Z G I v L 1 N 1 c H B s a W V y c y 5 7 Q 2 9 u d G F j d F R p d G x l L D N 9 J n F 1 b 3 Q 7 L C Z x d W 9 0 O 1 N l c n Z l c i 5 E Y X R h Y m F z Z V x c L z I v R m l s Z S 9 j O l x c X F x 1 c 2 V y c 1 x c X F x 0 b 2 1 m c l x c X F x k Z X N r d G 9 w X F x c X G N s Y X N z I G Z p b G V z X F x c X H R h Y m x l c y 5 t Z G I v L 1 N 1 c H B s a W V y c y 5 7 Q W R k c m V z c y w 0 f S Z x d W 9 0 O y w m c X V v d D t T Z X J 2 Z X I u R G F 0 Y W J h c 2 V c X C 8 y L 0 Z p b G U v Y z p c X F x c d X N l c n N c X F x c d G 9 t Z n J c X F x c Z G V z a 3 R v c F x c X F x j b G F z c y B m a W x l c 1 x c X F x 0 Y W J s Z X M u b W R i L y 9 T d X B w b G l l c n M u e 0 N p d H k s N X 0 m c X V v d D s s J n F 1 b 3 Q 7 U 2 V y d m V y L k R h d G F i Y X N l X F w v M i 9 G a W x l L 2 M 6 X F x c X H V z Z X J z X F x c X H R v b W Z y X F x c X G R l c 2 t 0 b 3 B c X F x c Y 2 x h c 3 M g Z m l s Z X N c X F x c d G F i b G V z L m 1 k Y i 8 v U 3 V w c G x p Z X J z L n t S Z W d p b 2 4 s N n 0 m c X V v d D s s J n F 1 b 3 Q 7 U 2 V y d m V y L k R h d G F i Y X N l X F w v M i 9 G a W x l L 2 M 6 X F x c X H V z Z X J z X F x c X H R v b W Z y X F x c X G R l c 2 t 0 b 3 B c X F x c Y 2 x h c 3 M g Z m l s Z X N c X F x c d G F i b G V z L m 1 k Y i 8 v U 3 V w c G x p Z X J z L n t Q b 3 N 0 Y W x D b 2 R l L D d 9 J n F 1 b 3 Q 7 L C Z x d W 9 0 O 1 N l c n Z l c i 5 E Y X R h Y m F z Z V x c L z I v R m l s Z S 9 j O l x c X F x 1 c 2 V y c 1 x c X F x 0 b 2 1 m c l x c X F x k Z X N r d G 9 w X F x c X G N s Y X N z I G Z p b G V z X F x c X H R h Y m x l c y 5 t Z G I v L 1 N 1 c H B s a W V y c y 5 7 Q 2 9 1 b n R y e S w 4 f S Z x d W 9 0 O y w m c X V v d D t T Z X J 2 Z X I u R G F 0 Y W J h c 2 V c X C 8 y L 0 Z p b G U v Y z p c X F x c d X N l c n N c X F x c d G 9 t Z n J c X F x c Z G V z a 3 R v c F x c X F x j b G F z c y B m a W x l c 1 x c X F x 0 Y W J s Z X M u b W R i L y 9 T d X B w b G l l c n M u e 1 B o b 2 5 l L D l 9 J n F 1 b 3 Q 7 L C Z x d W 9 0 O 1 N l c n Z l c i 5 E Y X R h Y m F z Z V x c L z I v R m l s Z S 9 j O l x c X F x 1 c 2 V y c 1 x c X F x 0 b 2 1 m c l x c X F x k Z X N r d G 9 w X F x c X G N s Y X N z I G Z p b G V z X F x c X H R h Y m x l c y 5 t Z G I v L 1 N 1 c H B s a W V y c y 5 7 R m F 4 L D E w f S Z x d W 9 0 O y w m c X V v d D t T Z X J 2 Z X I u R G F 0 Y W J h c 2 V c X C 8 y L 0 Z p b G U v Y z p c X F x c d X N l c n N c X F x c d G 9 t Z n J c X F x c Z G V z a 3 R v c F x c X F x j b G F z c y B m a W x l c 1 x c X F x 0 Y W J s Z X M u b W R i L y 9 T d X B w b G l l c n M u e 0 h v b W V Q Y W d l L D E x f S Z x d W 9 0 O 1 0 s J n F 1 b 3 Q 7 U m V s Y X R p b 2 5 z a G l w S W 5 m b y Z x d W 9 0 O z p b X X 0 i I C 8 + P E V u d H J 5 I F R 5 c G U 9 I l J l c 3 V s d F R 5 c G U i I F Z h b H V l P S J z V G F i b G U i I C 8 + P E V u d H J 5 I F R 5 c G U 9 I k Z p b G x P Y m p l Y 3 R U e X B l I i B W Y W x 1 Z T 0 i c 0 N v b m 5 l Y 3 R p b 2 5 P b m x 5 I i A v P j x F b n R y e S B U e X B l P S J O Y W 1 l V X B k Y X R l Z E F m d G V y R m l s b C I g V m F s d W U 9 I m w w I i A v P j w v U 3 R h Y m x l R W 5 0 c m l l c z 4 8 L 0 l 0 Z W 0 + P E l 0 Z W 0 + P E l 0 Z W 1 M b 2 N h d G l v b j 4 8 S X R l b V R 5 c G U + R m 9 y b X V s Y T w v S X R l b V R 5 c G U + P E l 0 Z W 1 Q Y X R o P l N l Y 3 R p b 2 4 x L 0 N h d G V n b 3 J p Z X M v U 2 9 1 c m N l P C 9 J d G V t U G F 0 a D 4 8 L 0 l 0 Z W 1 M b 2 N h d G l v b j 4 8 U 3 R h Y m x l R W 5 0 c m l l c y A v P j w v S X R l b T 4 8 S X R l b T 4 8 S X R l b U x v Y 2 F 0 a W 9 u P j x J d G V t V H l w Z T 5 G b 3 J t d W x h P C 9 J d G V t V H l w Z T 4 8 S X R l b V B h d G g + U 2 V j d G l v b j E v Q 2 F 0 Z W d v c m l l c y 9 f Q 2 F 0 Z W d v c m l l c z w v S X R l b V B h d G g + P C 9 J d G V t T G 9 j Y X R p b 2 4 + P F N 0 Y W J s Z U V u d H J p Z X M g L z 4 8 L 0 l 0 Z W 0 + P E l 0 Z W 0 + P E l 0 Z W 1 M b 2 N h d G l v b j 4 8 S X R l b V R 5 c G U + R m 9 y b X V s Y T w v S X R l b V R 5 c G U + P E l 0 Z W 1 Q Y X R o P l N l Y 3 R p b 2 4 x L 0 N 1 c 3 R v b W V y c y 9 T b 3 V y Y 2 U 8 L 0 l 0 Z W 1 Q Y X R o P j w v S X R l b U x v Y 2 F 0 a W 9 u P j x T d G F i b G V F b n R y a W V z I C 8 + P C 9 J d G V t P j x J d G V t P j x J d G V t T G 9 j Y X R p b 2 4 + P E l 0 Z W 1 U e X B l P k Z v c m 1 1 b G E 8 L 0 l 0 Z W 1 U e X B l P j x J d G V t U G F 0 a D 5 T Z W N 0 a W 9 u M S 9 D d X N 0 b 2 1 l c n M v X 0 N 1 c 3 R v b W V y c z w v S X R l b V B h d G g + P C 9 J d G V t T G 9 j Y X R p b 2 4 + P F N 0 Y W J s Z U V u d H J p Z X M g L z 4 8 L 0 l 0 Z W 0 + P E l 0 Z W 0 + P E l 0 Z W 1 M b 2 N h d G l v b j 4 8 S X R l b V R 5 c G U + R m 9 y b X V s Y T w v S X R l b V R 5 c G U + P E l 0 Z W 1 Q Y X R o P l N l Y 3 R p b 2 4 x L 0 V t c G x v e W V l c y 9 T b 3 V y Y 2 U 8 L 0 l 0 Z W 1 Q Y X R o P j w v S X R l b U x v Y 2 F 0 a W 9 u P j x T d G F i b G V F b n R y a W V z I C 8 + P C 9 J d G V t P j x J d G V t P j x J d G V t T G 9 j Y X R p b 2 4 + P E l 0 Z W 1 U e X B l P k Z v c m 1 1 b G E 8 L 0 l 0 Z W 1 U e X B l P j x J d G V t U G F 0 a D 5 T Z W N 0 a W 9 u M S 9 F b X B s b 3 l l Z X M v X 0 V t c G x v e W V l c z w v S X R l b V B h d G g + P C 9 J d G V t T G 9 j Y X R p b 2 4 + P F N 0 Y W J s Z U V u d H J p Z X M g L z 4 8 L 0 l 0 Z W 0 + P E l 0 Z W 0 + P E l 0 Z W 1 M b 2 N h d G l v b j 4 8 S X R l b V R 5 c G U + R m 9 y b X V s Y T w v S X R l b V R 5 c G U + P E l 0 Z W 1 Q Y X R o P l N l Y 3 R p b 2 4 x L 0 5 l d y U y M F N o a X B w Z X J z L 1 N v d X J j Z T w v S X R l b V B h d G g + P C 9 J d G V t T G 9 j Y X R p b 2 4 + P F N 0 Y W J s Z U V u d H J p Z X M g L z 4 8 L 0 l 0 Z W 0 + P E l 0 Z W 0 + P E l 0 Z W 1 M b 2 N h d G l v b j 4 8 S X R l b V R 5 c G U + R m 9 y b X V s Y T w v S X R l b V R 5 c G U + P E l 0 Z W 1 Q Y X R o P l N l Y 3 R p b 2 4 x L 0 5 l d y U y M F N o a X B w Z X J z L 1 9 O Z X c l M j B T a G l w c G V y c z w v S X R l b V B h d G g + P C 9 J d G V t T G 9 j Y X R p b 2 4 + P F N 0 Y W J s Z U V u d H J p Z X M g L z 4 8 L 0 l 0 Z W 0 + P E l 0 Z W 0 + P E l 0 Z W 1 M b 2 N h d G l v b j 4 8 S X R l b V R 5 c G U + R m 9 y b X V s Y T w v S X R l b V R 5 c G U + P E l 0 Z W 1 Q Y X R o P l N l Y 3 R p b 2 4 x L 0 9 y Z G V y J T I w R G V 0 Y W l s c y 9 T b 3 V y Y 2 U 8 L 0 l 0 Z W 1 Q Y X R o P j w v S X R l b U x v Y 2 F 0 a W 9 u P j x T d G F i b G V F b n R y a W V z I C 8 + P C 9 J d G V t P j x J d G V t P j x J d G V t T G 9 j Y X R p b 2 4 + P E l 0 Z W 1 U e X B l P k Z v c m 1 1 b G E 8 L 0 l 0 Z W 1 U e X B l P j x J d G V t U G F 0 a D 5 T Z W N 0 a W 9 u M S 9 P c m R l c i U y M E R l d G F p b H M v X 0 9 y Z G V y J T I w R G V 0 Y W l s c z w v S X R l b V B h d G g + P C 9 J d G V t T G 9 j Y X R p b 2 4 + P F N 0 Y W J s Z U V u d H J p Z X M g L z 4 8 L 0 l 0 Z W 0 + P E l 0 Z W 0 + P E l 0 Z W 1 M b 2 N h d G l v b j 4 8 S X R l b V R 5 c G U + R m 9 y b X V s Y T w v S X R l b V R 5 c G U + P E l 0 Z W 1 Q Y X R o P l N l Y 3 R p b 2 4 x L 0 9 y Z G V y c y 9 T b 3 V y Y 2 U 8 L 0 l 0 Z W 1 Q Y X R o P j w v S X R l b U x v Y 2 F 0 a W 9 u P j x T d G F i b G V F b n R y a W V z I C 8 + P C 9 J d G V t P j x J d G V t P j x J d G V t T G 9 j Y X R p b 2 4 + P E l 0 Z W 1 U e X B l P k Z v c m 1 1 b G E 8 L 0 l 0 Z W 1 U e X B l P j x J d G V t U G F 0 a D 5 T Z W N 0 a W 9 u M S 9 P c m R l c n M v X 0 9 y Z G V y c z w v S X R l b V B h d G g + P C 9 J d G V t T G 9 j Y X R p b 2 4 + P F N 0 Y W J s Z U V u d H J p Z X M g L z 4 8 L 0 l 0 Z W 0 + P E l 0 Z W 0 + P E l 0 Z W 1 M b 2 N h d G l v b j 4 8 S X R l b V R 5 c G U + R m 9 y b X V s Y T w v S X R l b V R 5 c G U + P E l 0 Z W 1 Q Y X R o P l N l Y 3 R p b 2 4 x L 1 B y b 2 R 1 Y 3 R z L 1 N v d X J j Z T w v S X R l b V B h d G g + P C 9 J d G V t T G 9 j Y X R p b 2 4 + P F N 0 Y W J s Z U V u d H J p Z X M g L z 4 8 L 0 l 0 Z W 0 + P E l 0 Z W 0 + P E l 0 Z W 1 M b 2 N h d G l v b j 4 8 S X R l b V R 5 c G U + R m 9 y b X V s Y T w v S X R l b V R 5 c G U + P E l 0 Z W 1 Q Y X R o P l N l Y 3 R p b 2 4 x L 1 B y b 2 R 1 Y 3 R z L 1 9 Q c m 9 k d W N 0 c z w v S X R l b V B h d G g + P C 9 J d G V t T G 9 j Y X R p b 2 4 + P F N 0 Y W J s Z U V u d H J p Z X M g L z 4 8 L 0 l 0 Z W 0 + P E l 0 Z W 0 + P E l 0 Z W 1 M b 2 N h d G l v b j 4 8 S X R l b V R 5 c G U + R m 9 y b X V s Y T w v S X R l b V R 5 c G U + P E l 0 Z W 1 Q Y X R o P l N l Y 3 R p b 2 4 x L 1 N o a X B w Z X J z L 1 N v d X J j Z T w v S X R l b V B h d G g + P C 9 J d G V t T G 9 j Y X R p b 2 4 + P F N 0 Y W J s Z U V u d H J p Z X M g L z 4 8 L 0 l 0 Z W 0 + P E l 0 Z W 0 + P E l 0 Z W 1 M b 2 N h d G l v b j 4 8 S X R l b V R 5 c G U + R m 9 y b X V s Y T w v S X R l b V R 5 c G U + P E l 0 Z W 1 Q Y X R o P l N l Y 3 R p b 2 4 x L 1 N o a X B w Z X J z L 1 9 T a G l w c G V y c z w v S X R l b V B h d G g + P C 9 J d G V t T G 9 j Y X R p b 2 4 + P F N 0 Y W J s Z U V u d H J p Z X M g L z 4 8 L 0 l 0 Z W 0 + P E l 0 Z W 0 + P E l 0 Z W 1 M b 2 N h d G l v b j 4 8 S X R l b V R 5 c G U + R m 9 y b X V s Y T w v S X R l b V R 5 c G U + P E l 0 Z W 1 Q Y X R o P l N l Y 3 R p b 2 4 x L 1 N 1 c H B s a W V y c y 9 T b 3 V y Y 2 U 8 L 0 l 0 Z W 1 Q Y X R o P j w v S X R l b U x v Y 2 F 0 a W 9 u P j x T d G F i b G V F b n R y a W V z I C 8 + P C 9 J d G V t P j x J d G V t P j x J d G V t T G 9 j Y X R p b 2 4 + P E l 0 Z W 1 U e X B l P k Z v c m 1 1 b G E 8 L 0 l 0 Z W 1 U e X B l P j x J d G V t U G F 0 a D 5 T Z W N 0 a W 9 u M S 9 T d X B w b G l l c n M v X 1 N 1 c H B s a W V y c z 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w v S X R l b X M + P C 9 M b 2 N h b F B h Y 2 t h Z 2 V N Z X R h Z G F 0 Y U Z p b G U + F g A A A F B L B Q Y A A A A A A A A A A A A A A A A A A A A A A A A m A Q A A A Q A A A N C M n d 8 B F d E R j H o A w E / C l + s B A A A A b 0 I k E a m j r E a i A j C S 8 1 / b y g A A A A A C A A A A A A A Q Z g A A A A E A A C A A A A C r U 2 P Y H V x b 8 E L T R c G N w n X 7 w m 8 2 t 5 L q f L O / C U N E x j k i 7 w A A A A A O g A A A A A I A A C A A A A C Q h Q d w x H 2 v d q c Y S F m W A a r 1 c A v j V Z b O Z j X S 2 t h E c x + L F V A A A A A Y X K y h c S U U z k w e H + N 6 k f V + H C 4 4 2 a 4 i t Z 8 a m B E O i f J U K f g K + K 7 c 4 P W F a K h y G / O 0 W w V + r H I a 6 C l u i p g J D T 5 D W H i / 0 S O 5 4 H S / 0 E H 0 H t j y w Y / v I E A A A A B 3 Z l x P N z 3 + s Z / + J Q 8 e A 7 c O P B c 1 Y o 7 + z v q W s 3 L s T m R 1 K N g X P R 5 f s X T u C Q r E R n N W W z g L 9 S M N y h / K j 9 S g e L 3 x H 8 m a < / D a t a M a s h u p > 
</file>

<file path=customXml/item4.xml><?xml version="1.0" encoding="utf-8"?>
<ct:contentTypeSchema xmlns:ct="http://schemas.microsoft.com/office/2006/metadata/contentType" xmlns:ma="http://schemas.microsoft.com/office/2006/metadata/properties/metaAttributes" ct:_="" ma:_="" ma:contentTypeName="Document" ma:contentTypeID="0x01010040E51F4028B8484C943EA7920C236979" ma:contentTypeVersion="18" ma:contentTypeDescription="Create a new document." ma:contentTypeScope="" ma:versionID="e3b09a2c93afd1b3f2ee87fe4fc4d42c">
  <xsd:schema xmlns:xsd="http://www.w3.org/2001/XMLSchema" xmlns:xs="http://www.w3.org/2001/XMLSchema" xmlns:p="http://schemas.microsoft.com/office/2006/metadata/properties" xmlns:ns3="5043ec6c-ff73-4ca9-a07d-22dd10c97492" xmlns:ns4="65db1412-51dd-411f-8bfd-7d655fb95a1e" targetNamespace="http://schemas.microsoft.com/office/2006/metadata/properties" ma:root="true" ma:fieldsID="f4676c5055b127cd76aad6ee53de2487" ns3:_="" ns4:_="">
    <xsd:import namespace="5043ec6c-ff73-4ca9-a07d-22dd10c97492"/>
    <xsd:import namespace="65db1412-51dd-411f-8bfd-7d655fb95a1e"/>
    <xsd:element name="properties">
      <xsd:complexType>
        <xsd:sequence>
          <xsd:element name="documentManagement">
            <xsd:complexType>
              <xsd:all>
                <xsd:element ref="ns3:MediaServiceMetadata" minOccurs="0"/>
                <xsd:element ref="ns3:MediaServiceFastMetadata" minOccurs="0"/>
                <xsd:element ref="ns3:MediaServiceAutoTags"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GenerationTime" minOccurs="0"/>
                <xsd:element ref="ns3:MediaServiceEventHashCode" minOccurs="0"/>
                <xsd:element ref="ns3:MediaServiceOCR" minOccurs="0"/>
                <xsd:element ref="ns3:MediaServiceObjectDetectorVersions" minOccurs="0"/>
                <xsd:element ref="ns3:MediaServiceSystemTag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3ec6c-ff73-4ca9-a07d-22dd10c9749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18" nillable="true" ma:displayName="_activity" ma:hidden="true" ma:internalName="_activity">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db1412-51dd-411f-8bfd-7d655fb95a1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2E7F21-0F40-4E6B-BFD2-4C5578DDC558}"/>
</file>

<file path=customXml/itemProps2.xml><?xml version="1.0" encoding="utf-8"?>
<ds:datastoreItem xmlns:ds="http://schemas.openxmlformats.org/officeDocument/2006/customXml" ds:itemID="{3613EB3C-0CCB-457B-B4DB-21D0402B14A7}"/>
</file>

<file path=customXml/itemProps3.xml><?xml version="1.0" encoding="utf-8"?>
<ds:datastoreItem xmlns:ds="http://schemas.openxmlformats.org/officeDocument/2006/customXml" ds:itemID="{B93A6D96-E3CC-4D4F-B7CE-68AF519EF8CA}"/>
</file>

<file path=customXml/itemProps4.xml><?xml version="1.0" encoding="utf-8"?>
<ds:datastoreItem xmlns:ds="http://schemas.openxmlformats.org/officeDocument/2006/customXml" ds:itemID="{B7FF8D08-1DBF-49E4-B296-24FF34B8AA5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Fragale</dc:creator>
  <cp:keywords/>
  <dc:description/>
  <cp:lastModifiedBy/>
  <cp:revision/>
  <dcterms:created xsi:type="dcterms:W3CDTF">2019-07-29T18:53:41Z</dcterms:created>
  <dcterms:modified xsi:type="dcterms:W3CDTF">2026-01-14T22:44:08Z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0x01010040E51F4028B8484C943EA7920C236979</vt:lpwstr>
  </property>
</Properties>
</file>